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S30603 Örqvist Patrik\Innebandy\"/>
    </mc:Choice>
  </mc:AlternateContent>
  <xr:revisionPtr revIDLastSave="0" documentId="13_ncr:1_{CA51B912-49C3-4E22-B336-4C1C5C3A0AC2}" xr6:coauthVersionLast="47" xr6:coauthVersionMax="47" xr10:uidLastSave="{00000000-0000-0000-0000-000000000000}"/>
  <bookViews>
    <workbookView xWindow="-28920" yWindow="-120" windowWidth="29040" windowHeight="15840" activeTab="5" xr2:uid="{B7D09308-45B5-4EEC-94B1-E45400554A0E}"/>
  </bookViews>
  <sheets>
    <sheet name="F14_15" sheetId="1" r:id="rId1"/>
    <sheet name="F12_13" sheetId="6" r:id="rId2"/>
    <sheet name="F10_11" sheetId="2" r:id="rId3"/>
    <sheet name="F07_09" sheetId="4" r:id="rId4"/>
    <sheet name="Dam" sheetId="5" r:id="rId5"/>
    <sheet name="tot" sheetId="3" r:id="rId6"/>
  </sheets>
  <definedNames>
    <definedName name="_xlnm._FilterDatabase" localSheetId="5" hidden="1">tot!$N$3:$P$29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8" i="3" l="1"/>
  <c r="AD3" i="3"/>
  <c r="Y27" i="3"/>
  <c r="AD4" i="3"/>
  <c r="AD5" i="3"/>
  <c r="AD6" i="3"/>
  <c r="AD7" i="3"/>
  <c r="AD9" i="3"/>
  <c r="AD10" i="3"/>
  <c r="AD11" i="3"/>
  <c r="AD12" i="3"/>
  <c r="AD13" i="3"/>
  <c r="AD14" i="3"/>
  <c r="AD15" i="3"/>
  <c r="C13" i="3"/>
  <c r="C12" i="1"/>
</calcChain>
</file>

<file path=xl/sharedStrings.xml><?xml version="1.0" encoding="utf-8"?>
<sst xmlns="http://schemas.openxmlformats.org/spreadsheetml/2006/main" count="495" uniqueCount="192">
  <si>
    <t>F2014/2015</t>
  </si>
  <si>
    <t>5 st ledare</t>
  </si>
  <si>
    <t>Strl</t>
  </si>
  <si>
    <t>M</t>
  </si>
  <si>
    <t>L</t>
  </si>
  <si>
    <t>XL</t>
  </si>
  <si>
    <t>Tröjstorlekar F10/11</t>
  </si>
  <si>
    <t>Ledare</t>
  </si>
  <si>
    <t>Storlek</t>
  </si>
  <si>
    <t>Carolina</t>
  </si>
  <si>
    <t>Daniel</t>
  </si>
  <si>
    <t>Joakim</t>
  </si>
  <si>
    <t>XXL</t>
  </si>
  <si>
    <t xml:space="preserve">Sören </t>
  </si>
  <si>
    <t>Marcus</t>
  </si>
  <si>
    <t>Spelare</t>
  </si>
  <si>
    <t>Caisa</t>
  </si>
  <si>
    <t>Olivia</t>
  </si>
  <si>
    <t>Saga</t>
  </si>
  <si>
    <t>Ester</t>
  </si>
  <si>
    <t>Thea</t>
  </si>
  <si>
    <t>XS</t>
  </si>
  <si>
    <t>Fanny</t>
  </si>
  <si>
    <t>Tilda</t>
  </si>
  <si>
    <t>S</t>
  </si>
  <si>
    <t>Meja</t>
  </si>
  <si>
    <t>Freya</t>
  </si>
  <si>
    <t>Hedvig</t>
  </si>
  <si>
    <t>Elvira</t>
  </si>
  <si>
    <t>Wilma</t>
  </si>
  <si>
    <t>Ling</t>
  </si>
  <si>
    <t>Hanna</t>
  </si>
  <si>
    <t>Hedda</t>
  </si>
  <si>
    <t>Signe</t>
  </si>
  <si>
    <t>Vera</t>
  </si>
  <si>
    <t>Jasmine</t>
  </si>
  <si>
    <t>Linnea</t>
  </si>
  <si>
    <t>Anhelina</t>
  </si>
  <si>
    <t>Felicia</t>
  </si>
  <si>
    <t>Förnamn</t>
  </si>
  <si>
    <t>Efternamn</t>
  </si>
  <si>
    <t>Alice</t>
  </si>
  <si>
    <t>Kjellström</t>
  </si>
  <si>
    <t>Alma</t>
  </si>
  <si>
    <t>Jonasson</t>
  </si>
  <si>
    <t>Alva</t>
  </si>
  <si>
    <t>Lööf</t>
  </si>
  <si>
    <t>Gunnardo</t>
  </si>
  <si>
    <t>Amanda</t>
  </si>
  <si>
    <t>Julin</t>
  </si>
  <si>
    <t>Clara</t>
  </si>
  <si>
    <t>Örqvist</t>
  </si>
  <si>
    <t>Ella</t>
  </si>
  <si>
    <t>Linnakallio</t>
  </si>
  <si>
    <t>Emma</t>
  </si>
  <si>
    <t>Löfberg</t>
  </si>
  <si>
    <t>Frida</t>
  </si>
  <si>
    <t>Stolare</t>
  </si>
  <si>
    <t>Ida</t>
  </si>
  <si>
    <t>Öhrnstedt</t>
  </si>
  <si>
    <t>Irma</t>
  </si>
  <si>
    <t>Hjalmarsson</t>
  </si>
  <si>
    <t>Isabella</t>
  </si>
  <si>
    <t>Sveronius</t>
  </si>
  <si>
    <t>Jonna</t>
  </si>
  <si>
    <t>Bock</t>
  </si>
  <si>
    <t>Josefin</t>
  </si>
  <si>
    <t>Lundgren</t>
  </si>
  <si>
    <t>Julia</t>
  </si>
  <si>
    <t>Ericsson</t>
  </si>
  <si>
    <t>Linn</t>
  </si>
  <si>
    <t>Rung</t>
  </si>
  <si>
    <t>Mogren</t>
  </si>
  <si>
    <t>Linnéa</t>
  </si>
  <si>
    <t>Nyman</t>
  </si>
  <si>
    <t>Maja</t>
  </si>
  <si>
    <t>Mimmi</t>
  </si>
  <si>
    <t>Karlsson</t>
  </si>
  <si>
    <t>Larsson</t>
  </si>
  <si>
    <t>Ljosdalh</t>
  </si>
  <si>
    <t>Lind</t>
  </si>
  <si>
    <t>Stina</t>
  </si>
  <si>
    <t>Isacson</t>
  </si>
  <si>
    <t>Torildson</t>
  </si>
  <si>
    <t>Högqvist</t>
  </si>
  <si>
    <t>Magnus</t>
  </si>
  <si>
    <t>Fredrik</t>
  </si>
  <si>
    <t>Patrik</t>
  </si>
  <si>
    <t>xl</t>
  </si>
  <si>
    <t>l</t>
  </si>
  <si>
    <t>stl</t>
  </si>
  <si>
    <t>Antal</t>
  </si>
  <si>
    <t>F07/09</t>
  </si>
  <si>
    <t>Molly</t>
  </si>
  <si>
    <t>Lea</t>
  </si>
  <si>
    <t>Ina</t>
  </si>
  <si>
    <t>Lisa</t>
  </si>
  <si>
    <t>Isabel</t>
  </si>
  <si>
    <t>Alicia</t>
  </si>
  <si>
    <t>Tuva</t>
  </si>
  <si>
    <t>Elsa</t>
  </si>
  <si>
    <t>Denise</t>
  </si>
  <si>
    <t>Laura</t>
  </si>
  <si>
    <t>Ellen</t>
  </si>
  <si>
    <t>Tindra</t>
  </si>
  <si>
    <t>Tarik</t>
  </si>
  <si>
    <t>Lina</t>
  </si>
  <si>
    <t>tot</t>
  </si>
  <si>
    <t>innebandy skolan</t>
  </si>
  <si>
    <t>Zelda</t>
  </si>
  <si>
    <t>Estrid</t>
  </si>
  <si>
    <t>Freja</t>
  </si>
  <si>
    <t>Junie</t>
  </si>
  <si>
    <t>Zavannah</t>
  </si>
  <si>
    <t>Lily</t>
  </si>
  <si>
    <t>Thelma</t>
  </si>
  <si>
    <t>Leyla</t>
  </si>
  <si>
    <t>Milana</t>
  </si>
  <si>
    <t>Iris</t>
  </si>
  <si>
    <t>Skilla</t>
  </si>
  <si>
    <t>Agnes</t>
  </si>
  <si>
    <t>Jessica</t>
  </si>
  <si>
    <t>Jesper</t>
  </si>
  <si>
    <t>Krissada</t>
  </si>
  <si>
    <t>F12/13</t>
  </si>
  <si>
    <t>Oskar</t>
  </si>
  <si>
    <t>Björn</t>
  </si>
  <si>
    <t>Mikael</t>
  </si>
  <si>
    <t>Andreas</t>
  </si>
  <si>
    <t>Marie</t>
  </si>
  <si>
    <t>Tyra</t>
  </si>
  <si>
    <t>Dagmar</t>
  </si>
  <si>
    <t>Elina</t>
  </si>
  <si>
    <t>Fillipa</t>
  </si>
  <si>
    <t>Livia</t>
  </si>
  <si>
    <t>Tea</t>
  </si>
  <si>
    <t>Mille</t>
  </si>
  <si>
    <t>Lotta</t>
  </si>
  <si>
    <t>Selma</t>
  </si>
  <si>
    <t>Märta</t>
  </si>
  <si>
    <t>Edith</t>
  </si>
  <si>
    <t>Lova</t>
  </si>
  <si>
    <t>Elli</t>
  </si>
  <si>
    <t>Alda</t>
  </si>
  <si>
    <t>Extra</t>
  </si>
  <si>
    <t>2016_17</t>
  </si>
  <si>
    <t>xs</t>
  </si>
  <si>
    <t>s</t>
  </si>
  <si>
    <t>m</t>
  </si>
  <si>
    <t>Xs</t>
  </si>
  <si>
    <t>Esther</t>
  </si>
  <si>
    <t>Namn</t>
  </si>
  <si>
    <t>Atrl</t>
  </si>
  <si>
    <t>Kommer på Sibbens tjejdag</t>
  </si>
  <si>
    <t>Agnes Ledstedt</t>
  </si>
  <si>
    <t>X</t>
  </si>
  <si>
    <t>Alda Björk Tomasdottir</t>
  </si>
  <si>
    <t>Alice Hildingsson</t>
  </si>
  <si>
    <t>Alice Bladh</t>
  </si>
  <si>
    <t>Alma Persson</t>
  </si>
  <si>
    <t>Dagmar Hjerpe Nilsson</t>
  </si>
  <si>
    <t>Edith Nordh</t>
  </si>
  <si>
    <t>Elina Karlsson</t>
  </si>
  <si>
    <t>Ella Bjerkhagen</t>
  </si>
  <si>
    <t>Ella Gudmundsson</t>
  </si>
  <si>
    <t>Elli Larsson</t>
  </si>
  <si>
    <t>Filippa Bäckström</t>
  </si>
  <si>
    <t>Freja Österberg</t>
  </si>
  <si>
    <t>Ida Palmqvist</t>
  </si>
  <si>
    <t>Livia Thorvald</t>
  </si>
  <si>
    <t>Lotta Krüger</t>
  </si>
  <si>
    <t>Lova Österberg</t>
  </si>
  <si>
    <t>Millie Willbo Hjalmarsson</t>
  </si>
  <si>
    <t>Märta Aaby Ericsson</t>
  </si>
  <si>
    <t>Olivia Kjerfve</t>
  </si>
  <si>
    <t>Selma Rintakoski</t>
  </si>
  <si>
    <t>Tea Larsson</t>
  </si>
  <si>
    <t>Tuva Göransson Rudell</t>
  </si>
  <si>
    <t>Tyra Lackdal</t>
  </si>
  <si>
    <t>Vera Lindén</t>
  </si>
  <si>
    <t>Andreas Göransson</t>
  </si>
  <si>
    <t>Björn Aaby Ericsson</t>
  </si>
  <si>
    <t>Daniel Ledstedt</t>
  </si>
  <si>
    <t>Marie Palmqvist</t>
  </si>
  <si>
    <t>Mikael Kjerfve</t>
  </si>
  <si>
    <t>Oscar Hjerpe</t>
  </si>
  <si>
    <t>F10</t>
  </si>
  <si>
    <t>F12</t>
  </si>
  <si>
    <t>F14</t>
  </si>
  <si>
    <t>F15</t>
  </si>
  <si>
    <t>F07</t>
  </si>
  <si>
    <t>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</si>
</sst>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2" applyNumberFormat="0" applyFont="0" applyAlignment="0" applyProtection="0"/>
  </cellStyleXfs>
  <cellXfs count="24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3" borderId="0" xfId="2"/>
    <xf numFmtId="0" fontId="3" fillId="3" borderId="0" xfId="2" applyAlignment="1">
      <alignment horizontal="center"/>
    </xf>
    <xf numFmtId="0" fontId="3" fillId="3" borderId="0" xfId="2" applyAlignment="1">
      <alignment horizontal="right"/>
    </xf>
    <xf numFmtId="0" fontId="4" fillId="4" borderId="0" xfId="3"/>
    <xf numFmtId="0" fontId="8" fillId="0" borderId="0" xfId="0" applyFont="1"/>
    <xf numFmtId="0" fontId="5" fillId="5" borderId="1" xfId="4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4" borderId="3" xfId="3" applyBorder="1" applyAlignment="1">
      <alignment horizontal="center"/>
    </xf>
    <xf numFmtId="0" fontId="3" fillId="3" borderId="3" xfId="2" applyBorder="1" applyAlignment="1">
      <alignment horizontal="center"/>
    </xf>
    <xf numFmtId="0" fontId="2" fillId="2" borderId="0" xfId="1"/>
    <xf numFmtId="0" fontId="5" fillId="5" borderId="4" xfId="4" applyBorder="1"/>
    <xf numFmtId="0" fontId="2" fillId="2" borderId="3" xfId="1" applyBorder="1"/>
    <xf numFmtId="0" fontId="0" fillId="6" borderId="2" xfId="5" applyFont="1"/>
    <xf numFmtId="0" fontId="0" fillId="0" borderId="3" xfId="5" applyFont="1" applyFill="1" applyBorder="1" applyAlignment="1">
      <alignment horizontal="center"/>
    </xf>
    <xf numFmtId="0" fontId="0" fillId="6" borderId="3" xfId="5" applyFont="1" applyBorder="1" applyAlignment="1">
      <alignment horizontal="center"/>
    </xf>
    <xf numFmtId="0" fontId="9" fillId="0" borderId="0" xfId="0" applyFont="1"/>
    <xf numFmtId="0" fontId="5" fillId="5" borderId="1" xfId="4" applyFont="1"/>
  </cellXfs>
  <cellStyles count="6">
    <cellStyle name="Bad" xfId="2" builtinId="27"/>
    <cellStyle name="Check Cell" xfId="4" builtinId="23"/>
    <cellStyle name="Good" xfId="1" builtinId="26"/>
    <cellStyle name="Neutral" xfId="3" builtinId="28"/>
    <cellStyle name="Normal" xfId="0" builtinId="0"/>
    <cellStyle name="Note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E34D38-EBEE-43FC-A902-BAE3F9CFDCA9}" name="Tabell2" displayName="Tabell2" ref="B2:D34" totalsRowShown="0">
  <autoFilter ref="B2:D34" xr:uid="{F8E34D38-EBEE-43FC-A902-BAE3F9CFDCA9}"/>
  <tableColumns count="3">
    <tableColumn id="1" xr3:uid="{8C94B718-0FCD-4719-B16A-6A41FF858436}" name="Namn"/>
    <tableColumn id="2" xr3:uid="{50B27041-5624-4F65-A985-322C737D329B}" name="Atrl"/>
    <tableColumn id="3" xr3:uid="{64D72422-CBBF-4E7B-A984-C937AED727F3}" name="Kommer på Sibbens tjejdag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59FFA-B06B-408B-9CA6-1FD93D12DEE6}">
  <dimension ref="B2:E12"/>
  <sheetViews>
    <sheetView workbookViewId="0">
      <selection activeCell="B2" sqref="B2:D12"/>
    </sheetView>
  </sheetViews>
  <sheetFormatPr defaultRowHeight="15" x14ac:dyDescent="0.25"/>
  <sheetData>
    <row r="2" spans="2:5" x14ac:dyDescent="0.25">
      <c r="B2" s="1"/>
      <c r="C2" s="1" t="s">
        <v>0</v>
      </c>
      <c r="D2" s="2" t="s">
        <v>1</v>
      </c>
      <c r="E2" s="1"/>
    </row>
    <row r="3" spans="2:5" x14ac:dyDescent="0.25">
      <c r="B3" s="3" t="s">
        <v>2</v>
      </c>
    </row>
    <row r="4" spans="2:5" x14ac:dyDescent="0.25">
      <c r="B4">
        <v>130</v>
      </c>
      <c r="C4">
        <v>4</v>
      </c>
    </row>
    <row r="5" spans="2:5" x14ac:dyDescent="0.25">
      <c r="B5">
        <v>140</v>
      </c>
      <c r="C5">
        <v>9</v>
      </c>
    </row>
    <row r="6" spans="2:5" x14ac:dyDescent="0.25">
      <c r="B6">
        <v>150</v>
      </c>
      <c r="C6">
        <v>12</v>
      </c>
    </row>
    <row r="7" spans="2:5" x14ac:dyDescent="0.25">
      <c r="B7">
        <v>160</v>
      </c>
      <c r="C7">
        <v>4</v>
      </c>
    </row>
    <row r="8" spans="2:5" x14ac:dyDescent="0.25">
      <c r="B8" s="4" t="s">
        <v>3</v>
      </c>
      <c r="C8">
        <v>1</v>
      </c>
    </row>
    <row r="9" spans="2:5" x14ac:dyDescent="0.25">
      <c r="B9" s="4" t="s">
        <v>4</v>
      </c>
      <c r="C9">
        <v>2</v>
      </c>
    </row>
    <row r="10" spans="2:5" x14ac:dyDescent="0.25">
      <c r="B10" s="4" t="s">
        <v>5</v>
      </c>
      <c r="C10">
        <v>2</v>
      </c>
    </row>
    <row r="12" spans="2:5" x14ac:dyDescent="0.25">
      <c r="C12">
        <f>SUM(C4:C11)</f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96150-0E32-4A30-9B3A-3E770FE9D12A}">
  <dimension ref="B2:D34"/>
  <sheetViews>
    <sheetView workbookViewId="0">
      <selection activeCell="C3" sqref="C3:C27"/>
    </sheetView>
  </sheetViews>
  <sheetFormatPr defaultRowHeight="15" x14ac:dyDescent="0.25"/>
  <cols>
    <col min="2" max="2" width="24.140625" bestFit="1" customWidth="1"/>
    <col min="3" max="3" width="6.5703125" bestFit="1" customWidth="1"/>
    <col min="4" max="4" width="28" bestFit="1" customWidth="1"/>
  </cols>
  <sheetData>
    <row r="2" spans="2:4" x14ac:dyDescent="0.25">
      <c r="B2" t="s">
        <v>151</v>
      </c>
      <c r="C2" t="s">
        <v>152</v>
      </c>
      <c r="D2" t="s">
        <v>153</v>
      </c>
    </row>
    <row r="3" spans="2:4" x14ac:dyDescent="0.25">
      <c r="B3" t="s">
        <v>154</v>
      </c>
      <c r="C3" s="11">
        <v>170</v>
      </c>
      <c r="D3" s="11" t="s">
        <v>155</v>
      </c>
    </row>
    <row r="4" spans="2:4" x14ac:dyDescent="0.25">
      <c r="B4" t="s">
        <v>156</v>
      </c>
      <c r="C4" s="11">
        <v>160</v>
      </c>
      <c r="D4" s="11" t="s">
        <v>155</v>
      </c>
    </row>
    <row r="5" spans="2:4" x14ac:dyDescent="0.25">
      <c r="B5" t="s">
        <v>157</v>
      </c>
      <c r="C5" s="11" t="s">
        <v>21</v>
      </c>
      <c r="D5" s="11" t="s">
        <v>155</v>
      </c>
    </row>
    <row r="6" spans="2:4" x14ac:dyDescent="0.25">
      <c r="B6" t="s">
        <v>158</v>
      </c>
      <c r="C6" s="11">
        <v>170</v>
      </c>
      <c r="D6" s="11" t="s">
        <v>155</v>
      </c>
    </row>
    <row r="7" spans="2:4" x14ac:dyDescent="0.25">
      <c r="B7" t="s">
        <v>159</v>
      </c>
      <c r="C7" s="11">
        <v>160</v>
      </c>
      <c r="D7" s="11" t="s">
        <v>155</v>
      </c>
    </row>
    <row r="8" spans="2:4" x14ac:dyDescent="0.25">
      <c r="B8" t="s">
        <v>160</v>
      </c>
      <c r="C8" s="11">
        <v>160</v>
      </c>
      <c r="D8" s="11" t="s">
        <v>155</v>
      </c>
    </row>
    <row r="9" spans="2:4" x14ac:dyDescent="0.25">
      <c r="B9" t="s">
        <v>161</v>
      </c>
      <c r="C9" s="11" t="s">
        <v>21</v>
      </c>
      <c r="D9" s="11" t="s">
        <v>155</v>
      </c>
    </row>
    <row r="10" spans="2:4" x14ac:dyDescent="0.25">
      <c r="B10" t="s">
        <v>162</v>
      </c>
      <c r="C10" s="11">
        <v>170</v>
      </c>
      <c r="D10" s="11" t="s">
        <v>155</v>
      </c>
    </row>
    <row r="11" spans="2:4" x14ac:dyDescent="0.25">
      <c r="B11" t="s">
        <v>163</v>
      </c>
      <c r="C11" s="11">
        <v>170</v>
      </c>
      <c r="D11" s="11" t="s">
        <v>155</v>
      </c>
    </row>
    <row r="12" spans="2:4" x14ac:dyDescent="0.25">
      <c r="B12" t="s">
        <v>164</v>
      </c>
      <c r="C12" s="11" t="s">
        <v>24</v>
      </c>
      <c r="D12" s="11" t="s">
        <v>155</v>
      </c>
    </row>
    <row r="13" spans="2:4" x14ac:dyDescent="0.25">
      <c r="B13" t="s">
        <v>165</v>
      </c>
      <c r="C13" s="11">
        <v>170</v>
      </c>
      <c r="D13" s="11" t="s">
        <v>155</v>
      </c>
    </row>
    <row r="14" spans="2:4" x14ac:dyDescent="0.25">
      <c r="B14" t="s">
        <v>166</v>
      </c>
      <c r="C14" s="11">
        <v>170</v>
      </c>
      <c r="D14" s="11" t="s">
        <v>155</v>
      </c>
    </row>
    <row r="15" spans="2:4" x14ac:dyDescent="0.25">
      <c r="B15" t="s">
        <v>167</v>
      </c>
      <c r="C15" s="11">
        <v>170</v>
      </c>
      <c r="D15" s="11" t="s">
        <v>155</v>
      </c>
    </row>
    <row r="16" spans="2:4" x14ac:dyDescent="0.25">
      <c r="B16" t="s">
        <v>168</v>
      </c>
      <c r="C16" s="11">
        <v>160</v>
      </c>
      <c r="D16" s="11" t="s">
        <v>155</v>
      </c>
    </row>
    <row r="17" spans="2:4" x14ac:dyDescent="0.25">
      <c r="B17" t="s">
        <v>169</v>
      </c>
      <c r="C17" s="11">
        <v>170</v>
      </c>
      <c r="D17" s="11" t="s">
        <v>155</v>
      </c>
    </row>
    <row r="18" spans="2:4" x14ac:dyDescent="0.25">
      <c r="B18" t="s">
        <v>170</v>
      </c>
      <c r="C18" s="11">
        <v>150</v>
      </c>
      <c r="D18" s="11" t="s">
        <v>155</v>
      </c>
    </row>
    <row r="19" spans="2:4" x14ac:dyDescent="0.25">
      <c r="B19" t="s">
        <v>171</v>
      </c>
      <c r="C19" s="11">
        <v>160</v>
      </c>
      <c r="D19" s="11" t="s">
        <v>155</v>
      </c>
    </row>
    <row r="20" spans="2:4" x14ac:dyDescent="0.25">
      <c r="B20" t="s">
        <v>172</v>
      </c>
      <c r="C20" s="11">
        <v>150</v>
      </c>
      <c r="D20" s="11" t="s">
        <v>155</v>
      </c>
    </row>
    <row r="21" spans="2:4" x14ac:dyDescent="0.25">
      <c r="B21" t="s">
        <v>173</v>
      </c>
      <c r="C21" s="11">
        <v>170</v>
      </c>
      <c r="D21" s="11"/>
    </row>
    <row r="22" spans="2:4" x14ac:dyDescent="0.25">
      <c r="B22" t="s">
        <v>174</v>
      </c>
      <c r="C22" s="11">
        <v>170</v>
      </c>
      <c r="D22" s="11" t="s">
        <v>155</v>
      </c>
    </row>
    <row r="23" spans="2:4" x14ac:dyDescent="0.25">
      <c r="B23" t="s">
        <v>175</v>
      </c>
      <c r="C23" s="11">
        <v>160</v>
      </c>
      <c r="D23" s="11"/>
    </row>
    <row r="24" spans="2:4" x14ac:dyDescent="0.25">
      <c r="B24" t="s">
        <v>176</v>
      </c>
      <c r="C24" s="11">
        <v>160</v>
      </c>
      <c r="D24" s="11" t="s">
        <v>155</v>
      </c>
    </row>
    <row r="25" spans="2:4" x14ac:dyDescent="0.25">
      <c r="B25" t="s">
        <v>177</v>
      </c>
      <c r="C25" s="11">
        <v>160</v>
      </c>
      <c r="D25" s="11" t="s">
        <v>155</v>
      </c>
    </row>
    <row r="26" spans="2:4" x14ac:dyDescent="0.25">
      <c r="B26" t="s">
        <v>178</v>
      </c>
      <c r="C26" s="11" t="s">
        <v>3</v>
      </c>
      <c r="D26" s="11" t="s">
        <v>155</v>
      </c>
    </row>
    <row r="27" spans="2:4" x14ac:dyDescent="0.25">
      <c r="B27" t="s">
        <v>179</v>
      </c>
      <c r="C27" s="11">
        <v>170</v>
      </c>
      <c r="D27" s="11" t="s">
        <v>155</v>
      </c>
    </row>
    <row r="28" spans="2:4" x14ac:dyDescent="0.25">
      <c r="C28" s="11"/>
      <c r="D28" s="11"/>
    </row>
    <row r="29" spans="2:4" x14ac:dyDescent="0.25">
      <c r="B29" t="s">
        <v>180</v>
      </c>
      <c r="C29" s="11" t="s">
        <v>4</v>
      </c>
      <c r="D29" s="11"/>
    </row>
    <row r="30" spans="2:4" x14ac:dyDescent="0.25">
      <c r="B30" t="s">
        <v>181</v>
      </c>
      <c r="C30" s="11" t="s">
        <v>3</v>
      </c>
      <c r="D30" s="11"/>
    </row>
    <row r="31" spans="2:4" x14ac:dyDescent="0.25">
      <c r="B31" t="s">
        <v>182</v>
      </c>
      <c r="C31" s="11" t="s">
        <v>3</v>
      </c>
      <c r="D31" s="11" t="s">
        <v>155</v>
      </c>
    </row>
    <row r="32" spans="2:4" x14ac:dyDescent="0.25">
      <c r="B32" t="s">
        <v>183</v>
      </c>
      <c r="C32" s="11" t="s">
        <v>12</v>
      </c>
      <c r="D32" s="11"/>
    </row>
    <row r="33" spans="2:4" x14ac:dyDescent="0.25">
      <c r="B33" t="s">
        <v>184</v>
      </c>
      <c r="C33" s="11" t="s">
        <v>4</v>
      </c>
      <c r="D33" s="11"/>
    </row>
    <row r="34" spans="2:4" x14ac:dyDescent="0.25">
      <c r="B34" t="s">
        <v>185</v>
      </c>
      <c r="C34" s="11" t="s">
        <v>4</v>
      </c>
      <c r="D34" s="11" t="s">
        <v>155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CF21-A849-4B40-B711-C3559EE7822A}">
  <dimension ref="B2:C34"/>
  <sheetViews>
    <sheetView workbookViewId="0">
      <selection activeCell="B2" sqref="B2:C34"/>
    </sheetView>
  </sheetViews>
  <sheetFormatPr defaultRowHeight="15" x14ac:dyDescent="0.25"/>
  <cols>
    <col min="3" max="3" width="16.7109375" customWidth="1"/>
  </cols>
  <sheetData>
    <row r="2" spans="2:3" x14ac:dyDescent="0.25">
      <c r="B2" t="s">
        <v>6</v>
      </c>
    </row>
    <row r="4" spans="2:3" x14ac:dyDescent="0.25">
      <c r="B4" s="1" t="s">
        <v>7</v>
      </c>
      <c r="C4" t="s">
        <v>8</v>
      </c>
    </row>
    <row r="6" spans="2:3" x14ac:dyDescent="0.25">
      <c r="B6" t="s">
        <v>9</v>
      </c>
      <c r="C6" t="s">
        <v>4</v>
      </c>
    </row>
    <row r="7" spans="2:3" x14ac:dyDescent="0.25">
      <c r="B7" t="s">
        <v>10</v>
      </c>
      <c r="C7" t="s">
        <v>4</v>
      </c>
    </row>
    <row r="8" spans="2:3" x14ac:dyDescent="0.25">
      <c r="B8" t="s">
        <v>11</v>
      </c>
      <c r="C8" t="s">
        <v>12</v>
      </c>
    </row>
    <row r="9" spans="2:3" x14ac:dyDescent="0.25">
      <c r="B9" t="s">
        <v>13</v>
      </c>
      <c r="C9" t="s">
        <v>3</v>
      </c>
    </row>
    <row r="10" spans="2:3" x14ac:dyDescent="0.25">
      <c r="B10" t="s">
        <v>14</v>
      </c>
      <c r="C10" t="s">
        <v>5</v>
      </c>
    </row>
    <row r="12" spans="2:3" x14ac:dyDescent="0.25">
      <c r="B12" s="1" t="s">
        <v>15</v>
      </c>
    </row>
    <row r="14" spans="2:3" x14ac:dyDescent="0.25">
      <c r="B14" t="s">
        <v>16</v>
      </c>
      <c r="C14">
        <v>140</v>
      </c>
    </row>
    <row r="15" spans="2:3" x14ac:dyDescent="0.25">
      <c r="B15" t="s">
        <v>17</v>
      </c>
      <c r="C15">
        <v>152</v>
      </c>
    </row>
    <row r="16" spans="2:3" x14ac:dyDescent="0.25">
      <c r="B16" t="s">
        <v>18</v>
      </c>
      <c r="C16">
        <v>160</v>
      </c>
    </row>
    <row r="17" spans="2:3" x14ac:dyDescent="0.25">
      <c r="B17" t="s">
        <v>19</v>
      </c>
      <c r="C17">
        <v>160</v>
      </c>
    </row>
    <row r="18" spans="2:3" x14ac:dyDescent="0.25">
      <c r="B18" t="s">
        <v>20</v>
      </c>
      <c r="C18" t="s">
        <v>21</v>
      </c>
    </row>
    <row r="19" spans="2:3" x14ac:dyDescent="0.25">
      <c r="B19" t="s">
        <v>22</v>
      </c>
      <c r="C19" t="s">
        <v>21</v>
      </c>
    </row>
    <row r="20" spans="2:3" x14ac:dyDescent="0.25">
      <c r="B20" t="s">
        <v>23</v>
      </c>
      <c r="C20" t="s">
        <v>24</v>
      </c>
    </row>
    <row r="21" spans="2:3" x14ac:dyDescent="0.25">
      <c r="B21" t="s">
        <v>25</v>
      </c>
      <c r="C21" t="s">
        <v>24</v>
      </c>
    </row>
    <row r="22" spans="2:3" x14ac:dyDescent="0.25">
      <c r="B22" t="s">
        <v>26</v>
      </c>
      <c r="C22" t="s">
        <v>24</v>
      </c>
    </row>
    <row r="23" spans="2:3" x14ac:dyDescent="0.25">
      <c r="B23" t="s">
        <v>27</v>
      </c>
      <c r="C23" t="s">
        <v>24</v>
      </c>
    </row>
    <row r="24" spans="2:3" x14ac:dyDescent="0.25">
      <c r="B24" t="s">
        <v>28</v>
      </c>
      <c r="C24" t="s">
        <v>24</v>
      </c>
    </row>
    <row r="25" spans="2:3" x14ac:dyDescent="0.25">
      <c r="B25" t="s">
        <v>29</v>
      </c>
      <c r="C25" t="s">
        <v>24</v>
      </c>
    </row>
    <row r="26" spans="2:3" x14ac:dyDescent="0.25">
      <c r="B26" t="s">
        <v>30</v>
      </c>
      <c r="C26" t="s">
        <v>24</v>
      </c>
    </row>
    <row r="27" spans="2:3" x14ac:dyDescent="0.25">
      <c r="B27" t="s">
        <v>31</v>
      </c>
      <c r="C27" t="s">
        <v>24</v>
      </c>
    </row>
    <row r="28" spans="2:3" x14ac:dyDescent="0.25">
      <c r="B28" t="s">
        <v>32</v>
      </c>
      <c r="C28" t="s">
        <v>24</v>
      </c>
    </row>
    <row r="29" spans="2:3" x14ac:dyDescent="0.25">
      <c r="B29" t="s">
        <v>33</v>
      </c>
      <c r="C29" t="s">
        <v>24</v>
      </c>
    </row>
    <row r="30" spans="2:3" x14ac:dyDescent="0.25">
      <c r="B30" t="s">
        <v>34</v>
      </c>
      <c r="C30" t="s">
        <v>24</v>
      </c>
    </row>
    <row r="31" spans="2:3" x14ac:dyDescent="0.25">
      <c r="B31" t="s">
        <v>35</v>
      </c>
      <c r="C31" t="s">
        <v>24</v>
      </c>
    </row>
    <row r="32" spans="2:3" x14ac:dyDescent="0.25">
      <c r="B32" t="s">
        <v>36</v>
      </c>
      <c r="C32" t="s">
        <v>24</v>
      </c>
    </row>
    <row r="33" spans="2:3" x14ac:dyDescent="0.25">
      <c r="B33" t="s">
        <v>37</v>
      </c>
      <c r="C33" t="s">
        <v>3</v>
      </c>
    </row>
    <row r="34" spans="2:3" x14ac:dyDescent="0.25">
      <c r="B34" t="s">
        <v>38</v>
      </c>
      <c r="C34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5242-8D5C-41DB-B13D-990DA685B916}">
  <dimension ref="B3:F22"/>
  <sheetViews>
    <sheetView workbookViewId="0">
      <selection activeCell="I14" sqref="I14"/>
    </sheetView>
  </sheetViews>
  <sheetFormatPr defaultRowHeight="15" x14ac:dyDescent="0.25"/>
  <sheetData>
    <row r="3" spans="2:6" x14ac:dyDescent="0.25">
      <c r="B3" t="s">
        <v>93</v>
      </c>
      <c r="E3" s="22" t="s">
        <v>97</v>
      </c>
      <c r="F3" s="22" t="s">
        <v>149</v>
      </c>
    </row>
    <row r="4" spans="2:6" x14ac:dyDescent="0.25">
      <c r="B4" t="s">
        <v>94</v>
      </c>
      <c r="E4" s="22" t="s">
        <v>104</v>
      </c>
      <c r="F4" s="22" t="s">
        <v>24</v>
      </c>
    </row>
    <row r="5" spans="2:6" x14ac:dyDescent="0.25">
      <c r="B5" t="s">
        <v>95</v>
      </c>
      <c r="E5" s="22" t="s">
        <v>100</v>
      </c>
      <c r="F5" s="22" t="s">
        <v>3</v>
      </c>
    </row>
    <row r="6" spans="2:6" x14ac:dyDescent="0.25">
      <c r="B6" t="s">
        <v>58</v>
      </c>
      <c r="E6" s="22" t="s">
        <v>58</v>
      </c>
      <c r="F6" s="22" t="s">
        <v>149</v>
      </c>
    </row>
    <row r="7" spans="2:6" x14ac:dyDescent="0.25">
      <c r="B7" t="s">
        <v>96</v>
      </c>
      <c r="E7" s="22" t="s">
        <v>95</v>
      </c>
      <c r="F7" s="22" t="s">
        <v>149</v>
      </c>
    </row>
    <row r="8" spans="2:6" x14ac:dyDescent="0.25">
      <c r="B8" t="s">
        <v>97</v>
      </c>
      <c r="E8" s="22" t="s">
        <v>94</v>
      </c>
      <c r="F8" s="22" t="s">
        <v>149</v>
      </c>
    </row>
    <row r="9" spans="2:6" x14ac:dyDescent="0.25">
      <c r="B9" t="s">
        <v>54</v>
      </c>
      <c r="E9" s="22" t="s">
        <v>98</v>
      </c>
      <c r="F9" s="22" t="s">
        <v>149</v>
      </c>
    </row>
    <row r="10" spans="2:6" x14ac:dyDescent="0.25">
      <c r="B10" t="s">
        <v>98</v>
      </c>
      <c r="E10" s="22" t="s">
        <v>101</v>
      </c>
      <c r="F10" s="22" t="s">
        <v>149</v>
      </c>
    </row>
    <row r="11" spans="2:6" x14ac:dyDescent="0.25">
      <c r="B11" t="s">
        <v>99</v>
      </c>
      <c r="E11" s="22" t="s">
        <v>54</v>
      </c>
      <c r="F11" s="22" t="s">
        <v>3</v>
      </c>
    </row>
    <row r="12" spans="2:6" x14ac:dyDescent="0.25">
      <c r="B12" t="s">
        <v>100</v>
      </c>
      <c r="E12" s="22" t="s">
        <v>102</v>
      </c>
      <c r="F12" s="22" t="s">
        <v>24</v>
      </c>
    </row>
    <row r="13" spans="2:6" x14ac:dyDescent="0.25">
      <c r="B13" t="s">
        <v>101</v>
      </c>
      <c r="E13" s="22" t="s">
        <v>150</v>
      </c>
      <c r="F13" s="22" t="s">
        <v>3</v>
      </c>
    </row>
    <row r="14" spans="2:6" x14ac:dyDescent="0.25">
      <c r="B14" t="s">
        <v>102</v>
      </c>
      <c r="E14" s="22" t="s">
        <v>93</v>
      </c>
      <c r="F14" s="22" t="s">
        <v>3</v>
      </c>
    </row>
    <row r="15" spans="2:6" x14ac:dyDescent="0.25">
      <c r="B15" t="s">
        <v>103</v>
      </c>
      <c r="E15" s="22" t="s">
        <v>96</v>
      </c>
      <c r="F15" s="22" t="s">
        <v>24</v>
      </c>
    </row>
    <row r="16" spans="2:6" x14ac:dyDescent="0.25">
      <c r="B16" t="s">
        <v>104</v>
      </c>
      <c r="E16" s="22" t="s">
        <v>103</v>
      </c>
      <c r="F16" s="22" t="s">
        <v>3</v>
      </c>
    </row>
    <row r="17" spans="2:6" x14ac:dyDescent="0.25">
      <c r="B17" t="s">
        <v>19</v>
      </c>
      <c r="E17" s="22" t="s">
        <v>106</v>
      </c>
      <c r="F17" s="22" t="s">
        <v>24</v>
      </c>
    </row>
    <row r="18" spans="2:6" x14ac:dyDescent="0.25">
      <c r="E18" s="22" t="s">
        <v>105</v>
      </c>
      <c r="F18" s="22" t="s">
        <v>5</v>
      </c>
    </row>
    <row r="20" spans="2:6" x14ac:dyDescent="0.25">
      <c r="B20" t="s">
        <v>105</v>
      </c>
    </row>
    <row r="21" spans="2:6" x14ac:dyDescent="0.25">
      <c r="B21" t="s">
        <v>106</v>
      </c>
    </row>
    <row r="22" spans="2:6" x14ac:dyDescent="0.25">
      <c r="B22" t="s"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1D049-03DB-4EE5-A84B-9F33D85C1C1A}">
  <dimension ref="B2:D33"/>
  <sheetViews>
    <sheetView workbookViewId="0">
      <selection activeCell="B2" sqref="B2:D33"/>
    </sheetView>
  </sheetViews>
  <sheetFormatPr defaultRowHeight="15" x14ac:dyDescent="0.25"/>
  <cols>
    <col min="2" max="2" width="8.85546875" bestFit="1" customWidth="1"/>
    <col min="3" max="3" width="11.85546875" bestFit="1" customWidth="1"/>
  </cols>
  <sheetData>
    <row r="2" spans="2:3" x14ac:dyDescent="0.25">
      <c r="B2" s="9" t="s">
        <v>39</v>
      </c>
      <c r="C2" s="9" t="s">
        <v>40</v>
      </c>
    </row>
    <row r="3" spans="2:3" x14ac:dyDescent="0.25">
      <c r="B3" t="s">
        <v>41</v>
      </c>
      <c r="C3" t="s">
        <v>42</v>
      </c>
    </row>
    <row r="4" spans="2:3" x14ac:dyDescent="0.25">
      <c r="B4" t="s">
        <v>43</v>
      </c>
      <c r="C4" t="s">
        <v>44</v>
      </c>
    </row>
    <row r="5" spans="2:3" x14ac:dyDescent="0.25">
      <c r="B5" t="s">
        <v>45</v>
      </c>
      <c r="C5" t="s">
        <v>46</v>
      </c>
    </row>
    <row r="6" spans="2:3" x14ac:dyDescent="0.25">
      <c r="B6" t="s">
        <v>45</v>
      </c>
      <c r="C6" t="s">
        <v>47</v>
      </c>
    </row>
    <row r="7" spans="2:3" x14ac:dyDescent="0.25">
      <c r="B7" t="s">
        <v>48</v>
      </c>
      <c r="C7" t="s">
        <v>49</v>
      </c>
    </row>
    <row r="8" spans="2:3" x14ac:dyDescent="0.25">
      <c r="B8" t="s">
        <v>50</v>
      </c>
      <c r="C8" t="s">
        <v>51</v>
      </c>
    </row>
    <row r="9" spans="2:3" x14ac:dyDescent="0.25">
      <c r="B9" t="s">
        <v>52</v>
      </c>
      <c r="C9" t="s">
        <v>53</v>
      </c>
    </row>
    <row r="10" spans="2:3" x14ac:dyDescent="0.25">
      <c r="B10" t="s">
        <v>54</v>
      </c>
      <c r="C10" t="s">
        <v>55</v>
      </c>
    </row>
    <row r="11" spans="2:3" x14ac:dyDescent="0.25">
      <c r="B11" t="s">
        <v>56</v>
      </c>
      <c r="C11" t="s">
        <v>57</v>
      </c>
    </row>
    <row r="12" spans="2:3" x14ac:dyDescent="0.25">
      <c r="B12" t="s">
        <v>58</v>
      </c>
      <c r="C12" t="s">
        <v>59</v>
      </c>
    </row>
    <row r="13" spans="2:3" x14ac:dyDescent="0.25">
      <c r="B13" t="s">
        <v>60</v>
      </c>
      <c r="C13" t="s">
        <v>61</v>
      </c>
    </row>
    <row r="14" spans="2:3" x14ac:dyDescent="0.25">
      <c r="B14" t="s">
        <v>62</v>
      </c>
      <c r="C14" t="s">
        <v>63</v>
      </c>
    </row>
    <row r="15" spans="2:3" x14ac:dyDescent="0.25">
      <c r="B15" t="s">
        <v>64</v>
      </c>
      <c r="C15" t="s">
        <v>65</v>
      </c>
    </row>
    <row r="16" spans="2:3" x14ac:dyDescent="0.25">
      <c r="B16" t="s">
        <v>66</v>
      </c>
      <c r="C16" t="s">
        <v>67</v>
      </c>
    </row>
    <row r="17" spans="2:4" x14ac:dyDescent="0.25">
      <c r="B17" t="s">
        <v>68</v>
      </c>
      <c r="C17" t="s">
        <v>69</v>
      </c>
    </row>
    <row r="18" spans="2:4" x14ac:dyDescent="0.25">
      <c r="B18" t="s">
        <v>70</v>
      </c>
      <c r="C18" t="s">
        <v>71</v>
      </c>
    </row>
    <row r="19" spans="2:4" x14ac:dyDescent="0.25">
      <c r="B19" t="s">
        <v>36</v>
      </c>
      <c r="C19" t="s">
        <v>72</v>
      </c>
    </row>
    <row r="20" spans="2:4" x14ac:dyDescent="0.25">
      <c r="B20" t="s">
        <v>73</v>
      </c>
      <c r="C20" t="s">
        <v>74</v>
      </c>
    </row>
    <row r="21" spans="2:4" x14ac:dyDescent="0.25">
      <c r="B21" t="s">
        <v>75</v>
      </c>
      <c r="C21" t="s">
        <v>44</v>
      </c>
    </row>
    <row r="22" spans="2:4" x14ac:dyDescent="0.25">
      <c r="B22" t="s">
        <v>76</v>
      </c>
      <c r="C22" t="s">
        <v>77</v>
      </c>
    </row>
    <row r="23" spans="2:4" x14ac:dyDescent="0.25">
      <c r="B23" t="s">
        <v>18</v>
      </c>
      <c r="C23" t="s">
        <v>78</v>
      </c>
    </row>
    <row r="24" spans="2:4" x14ac:dyDescent="0.25">
      <c r="B24" t="s">
        <v>18</v>
      </c>
      <c r="C24" t="s">
        <v>79</v>
      </c>
    </row>
    <row r="25" spans="2:4" x14ac:dyDescent="0.25">
      <c r="B25" t="s">
        <v>33</v>
      </c>
      <c r="C25" t="s">
        <v>80</v>
      </c>
    </row>
    <row r="26" spans="2:4" x14ac:dyDescent="0.25">
      <c r="B26" t="s">
        <v>81</v>
      </c>
      <c r="C26" t="s">
        <v>82</v>
      </c>
    </row>
    <row r="27" spans="2:4" x14ac:dyDescent="0.25">
      <c r="B27" t="s">
        <v>23</v>
      </c>
      <c r="C27" t="s">
        <v>83</v>
      </c>
    </row>
    <row r="28" spans="2:4" x14ac:dyDescent="0.25">
      <c r="B28" t="s">
        <v>29</v>
      </c>
      <c r="C28" t="s">
        <v>84</v>
      </c>
    </row>
    <row r="31" spans="2:4" x14ac:dyDescent="0.25">
      <c r="B31" t="s">
        <v>85</v>
      </c>
      <c r="D31" t="s">
        <v>88</v>
      </c>
    </row>
    <row r="32" spans="2:4" x14ac:dyDescent="0.25">
      <c r="B32" t="s">
        <v>86</v>
      </c>
      <c r="D32" t="s">
        <v>89</v>
      </c>
    </row>
    <row r="33" spans="2:4" x14ac:dyDescent="0.25">
      <c r="B33" t="s">
        <v>87</v>
      </c>
      <c r="D33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816F7-FDEF-4171-9685-B43974CD7FA8}">
  <dimension ref="B1:AD53"/>
  <sheetViews>
    <sheetView tabSelected="1" topLeftCell="D1" workbookViewId="0">
      <selection activeCell="W1" sqref="W1:AE28"/>
    </sheetView>
  </sheetViews>
  <sheetFormatPr defaultRowHeight="15" x14ac:dyDescent="0.25"/>
  <cols>
    <col min="4" max="4" width="10.140625" bestFit="1" customWidth="1"/>
    <col min="8" max="8" width="12.85546875" customWidth="1"/>
    <col min="15" max="15" width="11.85546875" bestFit="1" customWidth="1"/>
    <col min="16" max="16" width="9.140625" style="1"/>
    <col min="18" max="18" width="16.7109375" bestFit="1" customWidth="1"/>
    <col min="23" max="27" width="9.140625" style="11"/>
  </cols>
  <sheetData>
    <row r="1" spans="2:30" ht="15.75" thickBot="1" x14ac:dyDescent="0.3">
      <c r="X1" s="11" t="s">
        <v>189</v>
      </c>
      <c r="Y1" s="11" t="s">
        <v>187</v>
      </c>
      <c r="Z1" s="11" t="s">
        <v>188</v>
      </c>
      <c r="AA1" s="11" t="s">
        <v>186</v>
      </c>
      <c r="AB1" s="11" t="s">
        <v>190</v>
      </c>
      <c r="AC1" s="11" t="s">
        <v>191</v>
      </c>
      <c r="AD1" t="s">
        <v>107</v>
      </c>
    </row>
    <row r="2" spans="2:30" ht="16.5" thickTop="1" thickBot="1" x14ac:dyDescent="0.3">
      <c r="R2" s="19" t="s">
        <v>108</v>
      </c>
      <c r="S2" s="19" t="s">
        <v>145</v>
      </c>
      <c r="W2" s="12" t="s">
        <v>90</v>
      </c>
      <c r="X2" s="21" t="s">
        <v>91</v>
      </c>
      <c r="Y2" s="20" t="s">
        <v>91</v>
      </c>
      <c r="Z2" s="15" t="s">
        <v>91</v>
      </c>
      <c r="AA2" s="14" t="s">
        <v>91</v>
      </c>
      <c r="AB2" s="18" t="s">
        <v>91</v>
      </c>
      <c r="AC2" s="17" t="s">
        <v>91</v>
      </c>
    </row>
    <row r="3" spans="2:30" ht="16.5" thickTop="1" thickBot="1" x14ac:dyDescent="0.3">
      <c r="B3" s="5"/>
      <c r="C3" s="5" t="s">
        <v>0</v>
      </c>
      <c r="D3" s="5" t="s">
        <v>1</v>
      </c>
      <c r="G3" s="8" t="s">
        <v>6</v>
      </c>
      <c r="H3" s="8"/>
      <c r="J3" s="18" t="s">
        <v>92</v>
      </c>
      <c r="K3" s="18"/>
      <c r="L3" s="16"/>
      <c r="N3" s="10" t="s">
        <v>39</v>
      </c>
      <c r="O3" s="10" t="s">
        <v>40</v>
      </c>
      <c r="P3" s="23"/>
      <c r="R3" s="19" t="s">
        <v>100</v>
      </c>
      <c r="S3" s="19"/>
      <c r="W3" s="12">
        <v>120</v>
      </c>
      <c r="X3" s="21">
        <v>15</v>
      </c>
      <c r="Y3" s="20"/>
      <c r="Z3" s="15"/>
      <c r="AA3" s="14"/>
      <c r="AB3" s="18"/>
      <c r="AC3" s="17"/>
      <c r="AD3">
        <f>SUM(X3:AC3)</f>
        <v>15</v>
      </c>
    </row>
    <row r="4" spans="2:30" ht="16.5" thickTop="1" thickBot="1" x14ac:dyDescent="0.3">
      <c r="B4" s="6" t="s">
        <v>2</v>
      </c>
      <c r="C4" s="5"/>
      <c r="D4" s="5"/>
      <c r="G4" s="8"/>
      <c r="H4" s="8"/>
      <c r="J4" s="18" t="s">
        <v>93</v>
      </c>
      <c r="K4" s="18" t="s">
        <v>148</v>
      </c>
      <c r="L4" s="16"/>
      <c r="N4" s="10" t="s">
        <v>41</v>
      </c>
      <c r="O4" s="10" t="s">
        <v>42</v>
      </c>
      <c r="P4" s="23" t="s">
        <v>148</v>
      </c>
      <c r="R4" s="19" t="s">
        <v>109</v>
      </c>
      <c r="S4" s="19"/>
      <c r="W4" s="12">
        <v>130</v>
      </c>
      <c r="X4" s="21">
        <v>15</v>
      </c>
      <c r="Y4" s="20"/>
      <c r="Z4" s="15">
        <v>4</v>
      </c>
      <c r="AA4" s="14"/>
      <c r="AB4" s="18"/>
      <c r="AC4" s="17"/>
      <c r="AD4">
        <f>SUM(X4:AC4)</f>
        <v>19</v>
      </c>
    </row>
    <row r="5" spans="2:30" ht="16.5" thickTop="1" thickBot="1" x14ac:dyDescent="0.3">
      <c r="B5" s="5">
        <v>130</v>
      </c>
      <c r="C5" s="5">
        <v>4</v>
      </c>
      <c r="D5" s="5"/>
      <c r="G5" s="8" t="s">
        <v>7</v>
      </c>
      <c r="H5" s="8" t="s">
        <v>8</v>
      </c>
      <c r="J5" s="18" t="s">
        <v>94</v>
      </c>
      <c r="K5" s="18" t="s">
        <v>146</v>
      </c>
      <c r="L5" s="16"/>
      <c r="N5" s="10" t="s">
        <v>43</v>
      </c>
      <c r="O5" s="10" t="s">
        <v>44</v>
      </c>
      <c r="P5" s="23" t="s">
        <v>148</v>
      </c>
      <c r="R5" s="19" t="s">
        <v>110</v>
      </c>
      <c r="S5" s="19"/>
      <c r="W5" s="12">
        <v>140</v>
      </c>
      <c r="X5" s="21"/>
      <c r="Y5" s="20"/>
      <c r="Z5" s="15">
        <v>9</v>
      </c>
      <c r="AA5" s="14">
        <v>1</v>
      </c>
      <c r="AB5" s="18"/>
      <c r="AC5" s="17"/>
      <c r="AD5">
        <f>SUM(X5:AC5)</f>
        <v>10</v>
      </c>
    </row>
    <row r="6" spans="2:30" ht="16.5" thickTop="1" thickBot="1" x14ac:dyDescent="0.3">
      <c r="B6" s="5">
        <v>140</v>
      </c>
      <c r="C6" s="5">
        <v>9</v>
      </c>
      <c r="D6" s="5"/>
      <c r="G6" s="8"/>
      <c r="H6" s="8"/>
      <c r="J6" s="18" t="s">
        <v>95</v>
      </c>
      <c r="K6" s="18" t="s">
        <v>146</v>
      </c>
      <c r="L6" s="16"/>
      <c r="N6" s="10" t="s">
        <v>45</v>
      </c>
      <c r="O6" s="10" t="s">
        <v>46</v>
      </c>
      <c r="P6" s="23" t="s">
        <v>148</v>
      </c>
      <c r="R6" s="19" t="s">
        <v>111</v>
      </c>
      <c r="S6" s="19"/>
      <c r="W6" s="12">
        <v>150</v>
      </c>
      <c r="X6" s="21"/>
      <c r="Y6" s="20">
        <v>2</v>
      </c>
      <c r="Z6" s="15">
        <v>12</v>
      </c>
      <c r="AA6" s="14"/>
      <c r="AB6" s="18"/>
      <c r="AC6" s="17"/>
      <c r="AD6">
        <f>SUM(X6:AC6)</f>
        <v>14</v>
      </c>
    </row>
    <row r="7" spans="2:30" ht="16.5" thickTop="1" thickBot="1" x14ac:dyDescent="0.3">
      <c r="B7" s="5">
        <v>150</v>
      </c>
      <c r="C7" s="5">
        <v>12</v>
      </c>
      <c r="D7" s="5"/>
      <c r="G7" s="8" t="s">
        <v>9</v>
      </c>
      <c r="H7" s="8" t="s">
        <v>4</v>
      </c>
      <c r="J7" s="18" t="s">
        <v>58</v>
      </c>
      <c r="K7" s="18" t="s">
        <v>146</v>
      </c>
      <c r="L7" s="16"/>
      <c r="N7" s="10" t="s">
        <v>45</v>
      </c>
      <c r="O7" s="10" t="s">
        <v>47</v>
      </c>
      <c r="P7" s="23" t="s">
        <v>88</v>
      </c>
      <c r="R7" s="19" t="s">
        <v>112</v>
      </c>
      <c r="S7" s="19"/>
      <c r="W7" s="12">
        <v>160</v>
      </c>
      <c r="X7" s="21"/>
      <c r="Y7" s="20">
        <v>8</v>
      </c>
      <c r="Z7" s="15">
        <v>4</v>
      </c>
      <c r="AA7" s="14">
        <v>3</v>
      </c>
      <c r="AB7" s="18"/>
      <c r="AC7" s="17"/>
      <c r="AD7">
        <f>SUM(X7:AC7)</f>
        <v>15</v>
      </c>
    </row>
    <row r="8" spans="2:30" ht="16.5" thickTop="1" thickBot="1" x14ac:dyDescent="0.3">
      <c r="B8" s="5">
        <v>160</v>
      </c>
      <c r="C8" s="5">
        <v>4</v>
      </c>
      <c r="D8" s="5"/>
      <c r="G8" s="8" t="s">
        <v>10</v>
      </c>
      <c r="H8" s="8" t="s">
        <v>4</v>
      </c>
      <c r="J8" s="18" t="s">
        <v>96</v>
      </c>
      <c r="K8" s="18" t="s">
        <v>147</v>
      </c>
      <c r="L8" s="16"/>
      <c r="N8" s="10" t="s">
        <v>48</v>
      </c>
      <c r="O8" s="10" t="s">
        <v>49</v>
      </c>
      <c r="P8" s="23" t="s">
        <v>88</v>
      </c>
      <c r="R8" s="19" t="s">
        <v>43</v>
      </c>
      <c r="S8" s="19"/>
      <c r="W8" s="12">
        <v>170</v>
      </c>
      <c r="X8" s="21"/>
      <c r="Y8" s="20">
        <v>11</v>
      </c>
      <c r="Z8" s="15"/>
      <c r="AA8" s="14"/>
      <c r="AB8" s="18"/>
      <c r="AC8" s="17"/>
      <c r="AD8">
        <f>SUM(X8:AC8)</f>
        <v>11</v>
      </c>
    </row>
    <row r="9" spans="2:30" ht="16.5" thickTop="1" thickBot="1" x14ac:dyDescent="0.3">
      <c r="B9" s="7" t="s">
        <v>3</v>
      </c>
      <c r="C9" s="5">
        <v>1</v>
      </c>
      <c r="D9" s="5"/>
      <c r="G9" s="8" t="s">
        <v>11</v>
      </c>
      <c r="H9" s="8" t="s">
        <v>12</v>
      </c>
      <c r="J9" s="18" t="s">
        <v>97</v>
      </c>
      <c r="K9" s="18" t="s">
        <v>146</v>
      </c>
      <c r="L9" s="16"/>
      <c r="N9" s="10" t="s">
        <v>50</v>
      </c>
      <c r="O9" s="10" t="s">
        <v>51</v>
      </c>
      <c r="P9" s="23" t="s">
        <v>148</v>
      </c>
      <c r="R9" s="19" t="s">
        <v>113</v>
      </c>
      <c r="S9" s="19"/>
      <c r="W9" s="12" t="s">
        <v>21</v>
      </c>
      <c r="X9" s="21">
        <v>1</v>
      </c>
      <c r="Y9" s="20">
        <v>2</v>
      </c>
      <c r="Z9" s="15"/>
      <c r="AA9" s="14">
        <v>2</v>
      </c>
      <c r="AB9" s="18">
        <v>6</v>
      </c>
      <c r="AC9" s="17"/>
      <c r="AD9">
        <f>SUM(X9:AC9)</f>
        <v>11</v>
      </c>
    </row>
    <row r="10" spans="2:30" ht="16.5" thickTop="1" thickBot="1" x14ac:dyDescent="0.3">
      <c r="B10" s="7" t="s">
        <v>4</v>
      </c>
      <c r="C10" s="5">
        <v>2</v>
      </c>
      <c r="D10" s="5"/>
      <c r="G10" s="8" t="s">
        <v>13</v>
      </c>
      <c r="H10" s="8" t="s">
        <v>3</v>
      </c>
      <c r="J10" s="18" t="s">
        <v>54</v>
      </c>
      <c r="K10" s="18" t="s">
        <v>148</v>
      </c>
      <c r="L10" s="16"/>
      <c r="N10" s="10" t="s">
        <v>52</v>
      </c>
      <c r="O10" s="10" t="s">
        <v>53</v>
      </c>
      <c r="P10" s="23" t="s">
        <v>148</v>
      </c>
      <c r="R10" s="19" t="s">
        <v>114</v>
      </c>
      <c r="S10" s="19"/>
      <c r="W10" s="12" t="s">
        <v>24</v>
      </c>
      <c r="X10" s="21">
        <v>1</v>
      </c>
      <c r="Y10" s="20">
        <v>1</v>
      </c>
      <c r="Z10" s="15"/>
      <c r="AA10" s="14">
        <v>13</v>
      </c>
      <c r="AB10" s="18">
        <v>4</v>
      </c>
      <c r="AC10" s="17">
        <v>8</v>
      </c>
      <c r="AD10">
        <f>SUM(X10:AC10)</f>
        <v>27</v>
      </c>
    </row>
    <row r="11" spans="2:30" ht="16.5" thickTop="1" thickBot="1" x14ac:dyDescent="0.3">
      <c r="B11" s="7" t="s">
        <v>5</v>
      </c>
      <c r="C11" s="5">
        <v>2</v>
      </c>
      <c r="D11" s="5"/>
      <c r="G11" s="8" t="s">
        <v>14</v>
      </c>
      <c r="H11" s="8" t="s">
        <v>5</v>
      </c>
      <c r="J11" s="18" t="s">
        <v>98</v>
      </c>
      <c r="K11" s="18" t="s">
        <v>146</v>
      </c>
      <c r="L11" s="16"/>
      <c r="N11" s="10" t="s">
        <v>54</v>
      </c>
      <c r="O11" s="10" t="s">
        <v>55</v>
      </c>
      <c r="P11" s="23" t="s">
        <v>148</v>
      </c>
      <c r="R11" s="19" t="s">
        <v>115</v>
      </c>
      <c r="S11" s="19"/>
      <c r="W11" s="12" t="s">
        <v>3</v>
      </c>
      <c r="X11" s="21"/>
      <c r="Y11" s="20">
        <v>3</v>
      </c>
      <c r="Z11" s="15">
        <v>1</v>
      </c>
      <c r="AA11" s="14">
        <v>3</v>
      </c>
      <c r="AB11" s="18">
        <v>5</v>
      </c>
      <c r="AC11" s="17">
        <v>17</v>
      </c>
      <c r="AD11">
        <f>SUM(X11:AC11)</f>
        <v>29</v>
      </c>
    </row>
    <row r="12" spans="2:30" ht="16.5" thickTop="1" thickBot="1" x14ac:dyDescent="0.3">
      <c r="B12" s="5"/>
      <c r="C12" s="5"/>
      <c r="D12" s="5"/>
      <c r="G12" s="8"/>
      <c r="H12" s="8"/>
      <c r="J12" s="18"/>
      <c r="K12" s="18"/>
      <c r="L12" s="16"/>
      <c r="N12" s="10" t="s">
        <v>56</v>
      </c>
      <c r="O12" s="10" t="s">
        <v>57</v>
      </c>
      <c r="P12" s="23" t="s">
        <v>147</v>
      </c>
      <c r="R12" s="19" t="s">
        <v>116</v>
      </c>
      <c r="S12" s="19"/>
      <c r="W12" s="12" t="s">
        <v>4</v>
      </c>
      <c r="X12" s="21">
        <v>2</v>
      </c>
      <c r="Y12" s="20">
        <v>3</v>
      </c>
      <c r="Z12" s="15">
        <v>2</v>
      </c>
      <c r="AA12" s="14">
        <v>2</v>
      </c>
      <c r="AB12" s="18">
        <v>1</v>
      </c>
      <c r="AC12" s="17">
        <v>1</v>
      </c>
      <c r="AD12">
        <f>SUM(X12:AC12)</f>
        <v>11</v>
      </c>
    </row>
    <row r="13" spans="2:30" ht="16.5" thickTop="1" thickBot="1" x14ac:dyDescent="0.3">
      <c r="B13" s="5"/>
      <c r="C13" s="5">
        <f>SUM(C5:C12)</f>
        <v>34</v>
      </c>
      <c r="D13" s="5"/>
      <c r="G13" s="8" t="s">
        <v>15</v>
      </c>
      <c r="H13" s="8"/>
      <c r="J13" s="18" t="s">
        <v>100</v>
      </c>
      <c r="K13" s="18" t="s">
        <v>148</v>
      </c>
      <c r="L13" s="16"/>
      <c r="N13" s="10" t="s">
        <v>58</v>
      </c>
      <c r="O13" s="10" t="s">
        <v>59</v>
      </c>
      <c r="P13" s="23" t="s">
        <v>148</v>
      </c>
      <c r="R13" s="19" t="s">
        <v>117</v>
      </c>
      <c r="S13" s="19"/>
      <c r="W13" s="12" t="s">
        <v>5</v>
      </c>
      <c r="X13" s="21"/>
      <c r="Y13" s="20"/>
      <c r="Z13" s="15">
        <v>2</v>
      </c>
      <c r="AA13" s="14">
        <v>1</v>
      </c>
      <c r="AB13" s="18">
        <v>1</v>
      </c>
      <c r="AC13" s="17">
        <v>3</v>
      </c>
      <c r="AD13">
        <f>SUM(X13:AC13)</f>
        <v>7</v>
      </c>
    </row>
    <row r="14" spans="2:30" ht="16.5" thickTop="1" thickBot="1" x14ac:dyDescent="0.3">
      <c r="G14" s="8"/>
      <c r="H14" s="8"/>
      <c r="J14" s="18" t="s">
        <v>101</v>
      </c>
      <c r="K14" s="18" t="s">
        <v>146</v>
      </c>
      <c r="L14" s="16"/>
      <c r="N14" s="10" t="s">
        <v>60</v>
      </c>
      <c r="O14" s="10" t="s">
        <v>61</v>
      </c>
      <c r="P14" s="23" t="s">
        <v>147</v>
      </c>
      <c r="R14" s="19" t="s">
        <v>118</v>
      </c>
      <c r="S14" s="19"/>
      <c r="W14" s="12" t="s">
        <v>12</v>
      </c>
      <c r="X14" s="21">
        <v>1</v>
      </c>
      <c r="Y14" s="20">
        <v>1</v>
      </c>
      <c r="Z14" s="15"/>
      <c r="AA14" s="14">
        <v>1</v>
      </c>
      <c r="AB14" s="18"/>
      <c r="AC14" s="17"/>
      <c r="AD14">
        <f>SUM(X14:AC14)</f>
        <v>3</v>
      </c>
    </row>
    <row r="15" spans="2:30" ht="16.5" thickTop="1" thickBot="1" x14ac:dyDescent="0.3">
      <c r="G15" s="8" t="s">
        <v>16</v>
      </c>
      <c r="H15" s="8">
        <v>140</v>
      </c>
      <c r="J15" s="18" t="s">
        <v>102</v>
      </c>
      <c r="K15" s="18" t="s">
        <v>147</v>
      </c>
      <c r="L15" s="16"/>
      <c r="N15" s="10" t="s">
        <v>62</v>
      </c>
      <c r="O15" s="10" t="s">
        <v>63</v>
      </c>
      <c r="P15" s="23" t="s">
        <v>148</v>
      </c>
      <c r="R15" s="19" t="s">
        <v>58</v>
      </c>
      <c r="S15" s="19"/>
      <c r="X15" s="11">
        <v>35</v>
      </c>
      <c r="Y15" s="11">
        <v>31</v>
      </c>
      <c r="Z15" s="11">
        <v>34</v>
      </c>
      <c r="AA15" s="11">
        <v>26</v>
      </c>
      <c r="AB15">
        <v>17</v>
      </c>
      <c r="AC15">
        <v>29</v>
      </c>
      <c r="AD15">
        <f>SUM(X15:AC15)</f>
        <v>172</v>
      </c>
    </row>
    <row r="16" spans="2:30" ht="16.5" thickTop="1" thickBot="1" x14ac:dyDescent="0.3">
      <c r="G16" s="8" t="s">
        <v>17</v>
      </c>
      <c r="H16" s="8">
        <v>160</v>
      </c>
      <c r="J16" s="18" t="s">
        <v>103</v>
      </c>
      <c r="K16" s="18" t="s">
        <v>148</v>
      </c>
      <c r="L16" s="16"/>
      <c r="N16" s="10" t="s">
        <v>64</v>
      </c>
      <c r="O16" s="10" t="s">
        <v>65</v>
      </c>
      <c r="P16" s="23" t="s">
        <v>147</v>
      </c>
      <c r="R16" s="19" t="s">
        <v>119</v>
      </c>
      <c r="S16" s="19"/>
    </row>
    <row r="17" spans="3:25" ht="16.5" thickTop="1" thickBot="1" x14ac:dyDescent="0.3">
      <c r="G17" s="8" t="s">
        <v>18</v>
      </c>
      <c r="H17" s="8">
        <v>160</v>
      </c>
      <c r="J17" s="18" t="s">
        <v>104</v>
      </c>
      <c r="K17" s="18" t="s">
        <v>147</v>
      </c>
      <c r="L17" s="16"/>
      <c r="N17" s="10" t="s">
        <v>66</v>
      </c>
      <c r="O17" s="10" t="s">
        <v>67</v>
      </c>
      <c r="P17" s="23" t="s">
        <v>24</v>
      </c>
      <c r="R17" s="19" t="s">
        <v>120</v>
      </c>
      <c r="S17" s="19"/>
    </row>
    <row r="18" spans="3:25" ht="16.5" thickTop="1" thickBot="1" x14ac:dyDescent="0.3">
      <c r="G18" s="8" t="s">
        <v>19</v>
      </c>
      <c r="H18" s="8">
        <v>160</v>
      </c>
      <c r="J18" s="18" t="s">
        <v>19</v>
      </c>
      <c r="K18" s="18" t="s">
        <v>148</v>
      </c>
      <c r="L18" s="16"/>
      <c r="N18" s="10" t="s">
        <v>68</v>
      </c>
      <c r="O18" s="10" t="s">
        <v>69</v>
      </c>
      <c r="P18" s="23" t="s">
        <v>147</v>
      </c>
      <c r="R18" s="19"/>
      <c r="S18" s="19"/>
    </row>
    <row r="19" spans="3:25" ht="16.5" thickTop="1" thickBot="1" x14ac:dyDescent="0.3">
      <c r="C19" t="s">
        <v>124</v>
      </c>
      <c r="G19" s="8" t="s">
        <v>20</v>
      </c>
      <c r="H19" s="8" t="s">
        <v>21</v>
      </c>
      <c r="J19" s="18"/>
      <c r="K19" s="18"/>
      <c r="L19" s="16"/>
      <c r="N19" s="10" t="s">
        <v>70</v>
      </c>
      <c r="O19" s="10" t="s">
        <v>71</v>
      </c>
      <c r="P19" s="23" t="s">
        <v>148</v>
      </c>
      <c r="R19" s="19"/>
      <c r="S19" s="19"/>
      <c r="W19" s="12" t="s">
        <v>144</v>
      </c>
      <c r="X19" s="12">
        <v>140</v>
      </c>
      <c r="Y19" s="12">
        <v>3</v>
      </c>
    </row>
    <row r="20" spans="3:25" ht="16.5" thickTop="1" thickBot="1" x14ac:dyDescent="0.3">
      <c r="C20" s="13" t="s">
        <v>34</v>
      </c>
      <c r="D20" s="13"/>
      <c r="G20" s="8" t="s">
        <v>22</v>
      </c>
      <c r="H20" s="8" t="s">
        <v>21</v>
      </c>
      <c r="J20" s="18"/>
      <c r="K20" s="18"/>
      <c r="L20" s="16"/>
      <c r="N20" s="10" t="s">
        <v>36</v>
      </c>
      <c r="O20" s="10" t="s">
        <v>72</v>
      </c>
      <c r="P20" s="23" t="s">
        <v>148</v>
      </c>
      <c r="R20" s="19"/>
      <c r="S20" s="19"/>
      <c r="W20" s="12"/>
      <c r="X20" s="12">
        <v>150</v>
      </c>
      <c r="Y20" s="12">
        <v>3</v>
      </c>
    </row>
    <row r="21" spans="3:25" ht="16.5" thickTop="1" thickBot="1" x14ac:dyDescent="0.3">
      <c r="C21" s="13" t="s">
        <v>130</v>
      </c>
      <c r="D21" s="13"/>
      <c r="G21" s="8" t="s">
        <v>23</v>
      </c>
      <c r="H21" s="8" t="s">
        <v>24</v>
      </c>
      <c r="J21" s="18" t="s">
        <v>105</v>
      </c>
      <c r="K21" s="18" t="s">
        <v>88</v>
      </c>
      <c r="L21" s="16"/>
      <c r="N21" s="10" t="s">
        <v>73</v>
      </c>
      <c r="O21" s="10" t="s">
        <v>74</v>
      </c>
      <c r="P21" s="23" t="s">
        <v>24</v>
      </c>
      <c r="R21" s="19"/>
      <c r="S21" s="19"/>
      <c r="W21" s="12"/>
      <c r="X21" s="12">
        <v>160</v>
      </c>
      <c r="Y21" s="12">
        <v>3</v>
      </c>
    </row>
    <row r="22" spans="3:25" ht="16.5" thickTop="1" thickBot="1" x14ac:dyDescent="0.3">
      <c r="C22" s="13" t="s">
        <v>131</v>
      </c>
      <c r="D22" s="13"/>
      <c r="G22" s="8" t="s">
        <v>25</v>
      </c>
      <c r="H22" s="8" t="s">
        <v>24</v>
      </c>
      <c r="J22" s="18" t="s">
        <v>106</v>
      </c>
      <c r="K22" s="18" t="s">
        <v>147</v>
      </c>
      <c r="L22" s="16"/>
      <c r="N22" s="10" t="s">
        <v>75</v>
      </c>
      <c r="O22" s="10" t="s">
        <v>44</v>
      </c>
      <c r="P22" s="23" t="s">
        <v>148</v>
      </c>
      <c r="R22" s="19"/>
      <c r="S22" s="19"/>
      <c r="W22" s="12"/>
      <c r="X22" s="12" t="s">
        <v>21</v>
      </c>
      <c r="Y22" s="12">
        <v>4</v>
      </c>
    </row>
    <row r="23" spans="3:25" ht="16.5" thickTop="1" thickBot="1" x14ac:dyDescent="0.3">
      <c r="C23" s="13" t="s">
        <v>132</v>
      </c>
      <c r="D23" s="13"/>
      <c r="G23" s="8" t="s">
        <v>26</v>
      </c>
      <c r="H23" s="8" t="s">
        <v>24</v>
      </c>
      <c r="J23" s="18" t="s">
        <v>14</v>
      </c>
      <c r="K23" s="18" t="s">
        <v>89</v>
      </c>
      <c r="L23" s="16"/>
      <c r="N23" s="10" t="s">
        <v>76</v>
      </c>
      <c r="O23" s="10" t="s">
        <v>77</v>
      </c>
      <c r="P23" s="23" t="s">
        <v>148</v>
      </c>
      <c r="R23" s="19"/>
      <c r="S23" s="19"/>
      <c r="W23" s="12"/>
      <c r="X23" s="12" t="s">
        <v>24</v>
      </c>
      <c r="Y23" s="12">
        <v>5</v>
      </c>
    </row>
    <row r="24" spans="3:25" ht="16.5" thickTop="1" thickBot="1" x14ac:dyDescent="0.3">
      <c r="C24" s="13" t="s">
        <v>41</v>
      </c>
      <c r="D24" s="13"/>
      <c r="G24" s="8" t="s">
        <v>27</v>
      </c>
      <c r="H24" s="8" t="s">
        <v>24</v>
      </c>
      <c r="J24" s="18"/>
      <c r="K24" s="18"/>
      <c r="L24" s="16"/>
      <c r="N24" s="10" t="s">
        <v>18</v>
      </c>
      <c r="O24" s="10" t="s">
        <v>78</v>
      </c>
      <c r="P24" s="23" t="s">
        <v>24</v>
      </c>
      <c r="R24" s="19" t="s">
        <v>121</v>
      </c>
      <c r="S24" s="19"/>
      <c r="W24" s="12"/>
      <c r="X24" s="12" t="s">
        <v>3</v>
      </c>
      <c r="Y24" s="12">
        <v>3</v>
      </c>
    </row>
    <row r="25" spans="3:25" ht="16.5" thickTop="1" thickBot="1" x14ac:dyDescent="0.3">
      <c r="C25" s="13" t="s">
        <v>99</v>
      </c>
      <c r="D25" s="13"/>
      <c r="G25" s="8" t="s">
        <v>28</v>
      </c>
      <c r="H25" s="8" t="s">
        <v>24</v>
      </c>
      <c r="J25" s="16"/>
      <c r="K25" s="16"/>
      <c r="L25" s="16"/>
      <c r="N25" s="10" t="s">
        <v>18</v>
      </c>
      <c r="O25" s="10" t="s">
        <v>79</v>
      </c>
      <c r="P25" s="23" t="s">
        <v>147</v>
      </c>
      <c r="R25" s="19" t="s">
        <v>122</v>
      </c>
      <c r="S25" s="19"/>
      <c r="W25" s="12"/>
      <c r="X25" s="12" t="s">
        <v>4</v>
      </c>
      <c r="Y25" s="12">
        <v>3</v>
      </c>
    </row>
    <row r="26" spans="3:25" ht="16.5" thickTop="1" thickBot="1" x14ac:dyDescent="0.3">
      <c r="C26" s="13" t="s">
        <v>17</v>
      </c>
      <c r="D26" s="13"/>
      <c r="G26" s="8" t="s">
        <v>29</v>
      </c>
      <c r="H26" s="8" t="s">
        <v>24</v>
      </c>
      <c r="J26" s="16"/>
      <c r="K26" s="16"/>
      <c r="L26" s="16"/>
      <c r="N26" s="10" t="s">
        <v>33</v>
      </c>
      <c r="O26" s="10" t="s">
        <v>80</v>
      </c>
      <c r="P26" s="23" t="s">
        <v>148</v>
      </c>
      <c r="R26" s="19" t="s">
        <v>87</v>
      </c>
      <c r="S26" s="19"/>
      <c r="W26" s="12"/>
      <c r="X26" s="12" t="s">
        <v>5</v>
      </c>
      <c r="Y26" s="12">
        <v>3</v>
      </c>
    </row>
    <row r="27" spans="3:25" ht="16.5" thickTop="1" thickBot="1" x14ac:dyDescent="0.3">
      <c r="C27" s="13" t="s">
        <v>52</v>
      </c>
      <c r="D27" s="13"/>
      <c r="G27" s="8" t="s">
        <v>30</v>
      </c>
      <c r="H27" s="8" t="s">
        <v>24</v>
      </c>
      <c r="J27" s="16"/>
      <c r="K27" s="16"/>
      <c r="L27" s="16"/>
      <c r="N27" s="10" t="s">
        <v>81</v>
      </c>
      <c r="O27" s="10" t="s">
        <v>82</v>
      </c>
      <c r="P27" s="23" t="s">
        <v>148</v>
      </c>
      <c r="R27" s="19" t="s">
        <v>123</v>
      </c>
      <c r="S27" s="19"/>
      <c r="Y27" s="11">
        <f>SUM(Y19:Y26)</f>
        <v>27</v>
      </c>
    </row>
    <row r="28" spans="3:25" ht="16.5" thickTop="1" thickBot="1" x14ac:dyDescent="0.3">
      <c r="C28" s="13" t="s">
        <v>58</v>
      </c>
      <c r="D28" s="13"/>
      <c r="G28" s="8" t="s">
        <v>31</v>
      </c>
      <c r="H28" s="8" t="s">
        <v>24</v>
      </c>
      <c r="J28" s="16"/>
      <c r="K28" s="16"/>
      <c r="L28" s="16"/>
      <c r="N28" s="10" t="s">
        <v>23</v>
      </c>
      <c r="O28" s="10" t="s">
        <v>83</v>
      </c>
      <c r="P28" s="23" t="s">
        <v>148</v>
      </c>
      <c r="R28" s="19"/>
      <c r="S28" s="19"/>
    </row>
    <row r="29" spans="3:25" ht="16.5" thickTop="1" thickBot="1" x14ac:dyDescent="0.3">
      <c r="C29" s="13" t="s">
        <v>133</v>
      </c>
      <c r="D29" s="13"/>
      <c r="G29" s="8" t="s">
        <v>32</v>
      </c>
      <c r="H29" s="8" t="s">
        <v>24</v>
      </c>
      <c r="J29" s="16"/>
      <c r="K29" s="16"/>
      <c r="L29" s="16"/>
      <c r="N29" s="10" t="s">
        <v>29</v>
      </c>
      <c r="O29" s="10" t="s">
        <v>84</v>
      </c>
      <c r="P29" s="23" t="s">
        <v>148</v>
      </c>
      <c r="R29" s="19"/>
      <c r="S29" s="19"/>
    </row>
    <row r="30" spans="3:25" ht="16.5" thickTop="1" thickBot="1" x14ac:dyDescent="0.3">
      <c r="C30" s="13" t="s">
        <v>134</v>
      </c>
      <c r="D30" s="13"/>
      <c r="G30" s="8" t="s">
        <v>33</v>
      </c>
      <c r="H30" s="8" t="s">
        <v>24</v>
      </c>
      <c r="J30" s="16"/>
      <c r="K30" s="16"/>
      <c r="L30" s="16"/>
      <c r="N30" s="10"/>
      <c r="O30" s="10"/>
      <c r="P30" s="23"/>
      <c r="R30" s="19"/>
      <c r="S30" s="19"/>
    </row>
    <row r="31" spans="3:25" ht="16.5" thickTop="1" thickBot="1" x14ac:dyDescent="0.3">
      <c r="C31" s="13" t="s">
        <v>43</v>
      </c>
      <c r="D31" s="13"/>
      <c r="G31" s="8" t="s">
        <v>34</v>
      </c>
      <c r="H31" s="8" t="s">
        <v>24</v>
      </c>
      <c r="J31" s="16"/>
      <c r="K31" s="16"/>
      <c r="L31" s="16"/>
      <c r="N31" s="10"/>
      <c r="O31" s="10"/>
      <c r="P31" s="23"/>
      <c r="R31" s="19"/>
      <c r="S31" s="19"/>
    </row>
    <row r="32" spans="3:25" ht="16.5" thickTop="1" thickBot="1" x14ac:dyDescent="0.3">
      <c r="C32" s="13" t="s">
        <v>135</v>
      </c>
      <c r="D32" s="13"/>
      <c r="G32" s="8" t="s">
        <v>35</v>
      </c>
      <c r="H32" s="8" t="s">
        <v>24</v>
      </c>
      <c r="J32" s="16"/>
      <c r="K32" s="16"/>
      <c r="L32" s="16"/>
      <c r="N32" s="10" t="s">
        <v>85</v>
      </c>
      <c r="O32" s="10"/>
      <c r="P32" s="23" t="s">
        <v>4</v>
      </c>
      <c r="R32" s="19"/>
      <c r="S32" s="19"/>
    </row>
    <row r="33" spans="3:19" ht="16.5" thickTop="1" thickBot="1" x14ac:dyDescent="0.3">
      <c r="C33" s="13" t="s">
        <v>136</v>
      </c>
      <c r="D33" s="13"/>
      <c r="G33" s="8" t="s">
        <v>36</v>
      </c>
      <c r="H33" s="8" t="s">
        <v>24</v>
      </c>
      <c r="J33" s="16"/>
      <c r="K33" s="16"/>
      <c r="L33" s="16"/>
      <c r="N33" s="10" t="s">
        <v>86</v>
      </c>
      <c r="O33" s="10"/>
      <c r="P33" s="23" t="s">
        <v>148</v>
      </c>
      <c r="R33" s="19"/>
      <c r="S33" s="19"/>
    </row>
    <row r="34" spans="3:19" ht="16.5" thickTop="1" thickBot="1" x14ac:dyDescent="0.3">
      <c r="C34" s="13" t="s">
        <v>111</v>
      </c>
      <c r="D34" s="13"/>
      <c r="G34" s="8" t="s">
        <v>37</v>
      </c>
      <c r="H34" s="8" t="s">
        <v>3</v>
      </c>
      <c r="J34" s="16"/>
      <c r="K34" s="16"/>
      <c r="L34" s="16"/>
      <c r="N34" s="10" t="s">
        <v>87</v>
      </c>
      <c r="O34" s="10"/>
      <c r="P34" s="23" t="s">
        <v>88</v>
      </c>
      <c r="R34" s="19"/>
      <c r="S34" s="19"/>
    </row>
    <row r="35" spans="3:19" ht="15.75" thickTop="1" x14ac:dyDescent="0.25">
      <c r="C35" s="13" t="s">
        <v>137</v>
      </c>
      <c r="D35" s="13"/>
      <c r="G35" s="8" t="s">
        <v>38</v>
      </c>
      <c r="H35" s="8" t="s">
        <v>3</v>
      </c>
      <c r="J35" s="16"/>
      <c r="K35" s="16"/>
      <c r="L35" s="16"/>
    </row>
    <row r="36" spans="3:19" x14ac:dyDescent="0.25">
      <c r="C36" s="13" t="s">
        <v>138</v>
      </c>
      <c r="D36" s="13"/>
    </row>
    <row r="37" spans="3:19" x14ac:dyDescent="0.25">
      <c r="C37" s="13" t="s">
        <v>52</v>
      </c>
      <c r="D37" s="13"/>
      <c r="H37">
        <v>26</v>
      </c>
      <c r="J37">
        <v>18</v>
      </c>
      <c r="N37">
        <v>29</v>
      </c>
      <c r="R37">
        <v>19</v>
      </c>
    </row>
    <row r="38" spans="3:19" x14ac:dyDescent="0.25">
      <c r="C38" s="13" t="s">
        <v>41</v>
      </c>
      <c r="D38" s="13"/>
    </row>
    <row r="39" spans="3:19" x14ac:dyDescent="0.25">
      <c r="C39" s="13" t="s">
        <v>139</v>
      </c>
      <c r="D39" s="13"/>
    </row>
    <row r="40" spans="3:19" x14ac:dyDescent="0.25">
      <c r="C40" s="13" t="s">
        <v>120</v>
      </c>
      <c r="D40" s="13"/>
    </row>
    <row r="41" spans="3:19" x14ac:dyDescent="0.25">
      <c r="C41" s="13" t="s">
        <v>140</v>
      </c>
      <c r="D41" s="13"/>
    </row>
    <row r="42" spans="3:19" x14ac:dyDescent="0.25">
      <c r="C42" s="13" t="s">
        <v>141</v>
      </c>
      <c r="D42" s="13"/>
    </row>
    <row r="43" spans="3:19" x14ac:dyDescent="0.25">
      <c r="C43" s="13" t="s">
        <v>142</v>
      </c>
      <c r="D43" s="13"/>
    </row>
    <row r="44" spans="3:19" x14ac:dyDescent="0.25">
      <c r="C44" s="13" t="s">
        <v>143</v>
      </c>
      <c r="D44" s="13"/>
    </row>
    <row r="46" spans="3:19" x14ac:dyDescent="0.25">
      <c r="C46" s="13" t="s">
        <v>125</v>
      </c>
      <c r="D46" s="13"/>
    </row>
    <row r="47" spans="3:19" x14ac:dyDescent="0.25">
      <c r="C47" s="13" t="s">
        <v>126</v>
      </c>
      <c r="D47" s="13"/>
    </row>
    <row r="48" spans="3:19" x14ac:dyDescent="0.25">
      <c r="C48" s="13" t="s">
        <v>127</v>
      </c>
      <c r="D48" s="13"/>
    </row>
    <row r="49" spans="3:4" x14ac:dyDescent="0.25">
      <c r="C49" s="13" t="s">
        <v>10</v>
      </c>
      <c r="D49" s="13"/>
    </row>
    <row r="50" spans="3:4" x14ac:dyDescent="0.25">
      <c r="C50" s="13" t="s">
        <v>128</v>
      </c>
      <c r="D50" s="13"/>
    </row>
    <row r="51" spans="3:4" x14ac:dyDescent="0.25">
      <c r="C51" s="13" t="s">
        <v>129</v>
      </c>
      <c r="D51" s="13"/>
    </row>
    <row r="53" spans="3:4" x14ac:dyDescent="0.25">
      <c r="C53">
        <v>31</v>
      </c>
    </row>
  </sheetData>
  <autoFilter ref="N3:P29" xr:uid="{BBA816F7-FDEF-4171-9685-B43974CD7FA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F14_15</vt:lpstr>
      <vt:lpstr>F12_13</vt:lpstr>
      <vt:lpstr>F10_11</vt:lpstr>
      <vt:lpstr>F07_09</vt:lpstr>
      <vt:lpstr>Dam</vt:lpstr>
      <vt:lpstr>tot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Örqvist Patrik</dc:creator>
  <cp:lastModifiedBy>Örqvist Patrik</cp:lastModifiedBy>
  <dcterms:created xsi:type="dcterms:W3CDTF">2024-02-06T07:08:09Z</dcterms:created>
  <dcterms:modified xsi:type="dcterms:W3CDTF">2024-02-07T06:51:19Z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2024-02-06T07:08:18Z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0ed1bb0a-b473-469c-bceb-dcf3ec2735d9</vt:lpwstr>
  </property>
  <property fmtid="{D5CDD505-2E9C-101B-9397-08002B2CF9AE}" pid="8" name="MSIP_Label_19540963-e559-4020-8a90-fe8a502c2801_ContentBits">
    <vt:lpwstr>0</vt:lpwstr>
  </property>
</Properties>
</file>