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ri.kollross/Library/CloudStorage/OneDrive-ZoundIndustries/Jiri/SSK P07/"/>
    </mc:Choice>
  </mc:AlternateContent>
  <xr:revisionPtr revIDLastSave="0" documentId="13_ncr:1_{D61BC0C7-489D-1348-9E18-63414CEFDD90}" xr6:coauthVersionLast="47" xr6:coauthVersionMax="47" xr10:uidLastSave="{00000000-0000-0000-0000-000000000000}"/>
  <bookViews>
    <workbookView xWindow="0" yWindow="500" windowWidth="28800" windowHeight="16640" xr2:uid="{00000000-000D-0000-FFFF-FFFF00000000}"/>
  </bookViews>
  <sheets>
    <sheet name="Sida 1" sheetId="1" r:id="rId1"/>
  </sheets>
  <definedNames>
    <definedName name="_xlnm._FilterDatabase" localSheetId="0" hidden="1">'Sida 1'!$A$1:$K$42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3" i="1" l="1"/>
  <c r="E53" i="1"/>
  <c r="L10" i="1"/>
</calcChain>
</file>

<file path=xl/sharedStrings.xml><?xml version="1.0" encoding="utf-8"?>
<sst xmlns="http://schemas.openxmlformats.org/spreadsheetml/2006/main" count="392" uniqueCount="156">
  <si>
    <t>Namn</t>
  </si>
  <si>
    <t>Albin Gradenäs</t>
  </si>
  <si>
    <t>Alexander Ängblom</t>
  </si>
  <si>
    <t>Artin Hajra</t>
  </si>
  <si>
    <t>Bobo Pite</t>
  </si>
  <si>
    <t xml:space="preserve">Daoud Warsama </t>
  </si>
  <si>
    <t>Darin Abdulla</t>
  </si>
  <si>
    <t>Elmer Hessel</t>
  </si>
  <si>
    <t>Emil Lindvall</t>
  </si>
  <si>
    <t>Emil Hägg</t>
  </si>
  <si>
    <t>Emil Stjernen</t>
  </si>
  <si>
    <t>Fabian Wahlström</t>
  </si>
  <si>
    <t>Frank Roaks</t>
  </si>
  <si>
    <t>Frans Gunnarsson</t>
  </si>
  <si>
    <t>Hamza Mardene</t>
  </si>
  <si>
    <t>Harry Krohn</t>
  </si>
  <si>
    <t>Herman Forsberg</t>
  </si>
  <si>
    <t>Hugo Benvenuti</t>
  </si>
  <si>
    <t>Isak Sandström</t>
  </si>
  <si>
    <t>Joel Söderberg</t>
  </si>
  <si>
    <t>Karlo Aref</t>
  </si>
  <si>
    <t>Kevin Källström-Hultgren</t>
  </si>
  <si>
    <t>Liam Bourke</t>
  </si>
  <si>
    <t>Limor Ani</t>
  </si>
  <si>
    <t>Lugman Abdisalam</t>
  </si>
  <si>
    <t>Martin Lemberg</t>
  </si>
  <si>
    <t>Martin Ågren</t>
  </si>
  <si>
    <t>Max Wennlöf</t>
  </si>
  <si>
    <t>Melker Östman</t>
  </si>
  <si>
    <t>Nathanael Seidouvy</t>
  </si>
  <si>
    <t>Oskar Broberg</t>
  </si>
  <si>
    <t>Patrick Hedmark</t>
  </si>
  <si>
    <t>Sebastian Folkesson</t>
  </si>
  <si>
    <t>Tristan Kadic</t>
  </si>
  <si>
    <t>Victor Campese</t>
  </si>
  <si>
    <t>William Cederqvist</t>
  </si>
  <si>
    <t>William Eberhardsson</t>
  </si>
  <si>
    <t>Yoel Zemariam</t>
  </si>
  <si>
    <t>Ömer Dogru</t>
  </si>
  <si>
    <t>Overall Jacka</t>
  </si>
  <si>
    <t>Overall Byxa</t>
  </si>
  <si>
    <t>Initialer</t>
  </si>
  <si>
    <t>Matchtröja vit</t>
  </si>
  <si>
    <t>Shorts</t>
  </si>
  <si>
    <t>L</t>
  </si>
  <si>
    <t>OB</t>
  </si>
  <si>
    <t xml:space="preserve">M </t>
  </si>
  <si>
    <t>M</t>
  </si>
  <si>
    <t>MÅ</t>
  </si>
  <si>
    <t>maria.agren77@gmail.com</t>
  </si>
  <si>
    <t>ML</t>
  </si>
  <si>
    <t>missepedersen@hotmail.com</t>
  </si>
  <si>
    <t>HB</t>
  </si>
  <si>
    <t>tobias.eriksson@ceteri.se</t>
  </si>
  <si>
    <t>XL</t>
  </si>
  <si>
    <t>ALLVÄDERSJACKA</t>
  </si>
  <si>
    <t>AG</t>
  </si>
  <si>
    <t>erlandsson72@hotmail.com</t>
  </si>
  <si>
    <t xml:space="preserve">Från </t>
  </si>
  <si>
    <t>HM</t>
  </si>
  <si>
    <t>hamza.mardene33@gmail.com</t>
  </si>
  <si>
    <t>S</t>
  </si>
  <si>
    <t>DL</t>
  </si>
  <si>
    <t>hersh-latif@hotmail.com</t>
  </si>
  <si>
    <t>ES</t>
  </si>
  <si>
    <t>theja73@hotmail.com</t>
  </si>
  <si>
    <t>14/16</t>
  </si>
  <si>
    <t>FG</t>
  </si>
  <si>
    <t>annika.gunnarsson74@gmail.com</t>
  </si>
  <si>
    <t>14/164</t>
  </si>
  <si>
    <t>jiri.kollross@zoundindustries.com</t>
  </si>
  <si>
    <t>V C</t>
  </si>
  <si>
    <t>Sara.Aslund-Campese@unionen.se</t>
  </si>
  <si>
    <t>MW</t>
  </si>
  <si>
    <t>HF</t>
  </si>
  <si>
    <t>malin.forsberg@fibra.se</t>
  </si>
  <si>
    <t>KK</t>
  </si>
  <si>
    <t>sara80kdk@gmail.com</t>
  </si>
  <si>
    <t>WE</t>
  </si>
  <si>
    <t>maria.eberhardsson@gmail.com</t>
  </si>
  <si>
    <t>WC</t>
  </si>
  <si>
    <t>Gustaf.Cederqvist@thorshipping.se</t>
  </si>
  <si>
    <t>KA</t>
  </si>
  <si>
    <t>LA</t>
  </si>
  <si>
    <t>MÖ</t>
  </si>
  <si>
    <t>NS</t>
  </si>
  <si>
    <t>SF</t>
  </si>
  <si>
    <t>via telefon</t>
  </si>
  <si>
    <t>via messenger</t>
  </si>
  <si>
    <t>erik.hagg1@gmail.com</t>
  </si>
  <si>
    <t>EH</t>
  </si>
  <si>
    <t>FW</t>
  </si>
  <si>
    <t>FR</t>
  </si>
  <si>
    <t>HK</t>
  </si>
  <si>
    <t>x</t>
  </si>
  <si>
    <t>krohn930@gmail.com</t>
  </si>
  <si>
    <t>BP</t>
  </si>
  <si>
    <t>EL</t>
  </si>
  <si>
    <t>bobomp18@gmail.com</t>
  </si>
  <si>
    <t>2 par L</t>
  </si>
  <si>
    <t>Milano Bp W/Ball Net (ryggsäck)</t>
  </si>
  <si>
    <t>jimmy_lindvall@hotmail.com</t>
  </si>
  <si>
    <t>faduma_muhudin@yahoo.com</t>
  </si>
  <si>
    <t>linda.wahlstrom@ving.se</t>
  </si>
  <si>
    <t>frank.roaks@icloud.com</t>
  </si>
  <si>
    <t>sladja81@icloud.com</t>
  </si>
  <si>
    <t>henrik.folkesson@hotmail.com</t>
  </si>
  <si>
    <t>tomas.ostman3@gmail.com</t>
  </si>
  <si>
    <t>AÄ</t>
  </si>
  <si>
    <t>AH</t>
  </si>
  <si>
    <t>kim.angblom@gmail.com</t>
  </si>
  <si>
    <t>mattias.hessel@gmail.com</t>
  </si>
  <si>
    <t>fhajra1986@gmail.com</t>
  </si>
  <si>
    <t>lindamkorner@gmail.com</t>
  </si>
  <si>
    <t>14y</t>
  </si>
  <si>
    <t>JS</t>
  </si>
  <si>
    <t>cam.sod@gmail.com</t>
  </si>
  <si>
    <t>LB</t>
  </si>
  <si>
    <t>steviebourke.07@gmail.com</t>
  </si>
  <si>
    <t>PH</t>
  </si>
  <si>
    <t>jhlindning@gmail.com</t>
  </si>
  <si>
    <t>14-16 y</t>
  </si>
  <si>
    <t>limorani123@gmail.com</t>
  </si>
  <si>
    <t>ÖD</t>
  </si>
  <si>
    <t>bahmanddogru@hotmail.com</t>
  </si>
  <si>
    <t>IS</t>
  </si>
  <si>
    <t>sandstromyanira@hotmail.com</t>
  </si>
  <si>
    <t>Jonatan Dahnsjö</t>
  </si>
  <si>
    <t>JD</t>
  </si>
  <si>
    <t>Pernilla.Dahnsjo@hm.com</t>
  </si>
  <si>
    <t>DW</t>
  </si>
  <si>
    <t>Skiljebo Laget</t>
  </si>
  <si>
    <t>M/L</t>
  </si>
  <si>
    <t>YZ</t>
  </si>
  <si>
    <t>Matchtröja Gul/svart</t>
  </si>
  <si>
    <t>Nummer</t>
  </si>
  <si>
    <t>Hannes Brithon Brinck</t>
  </si>
  <si>
    <t>Extra tröjor S</t>
  </si>
  <si>
    <t>Viktor Lindgren</t>
  </si>
  <si>
    <t>HBB</t>
  </si>
  <si>
    <t>VL</t>
  </si>
  <si>
    <t>tryck</t>
  </si>
  <si>
    <t>Tryck</t>
  </si>
  <si>
    <t>Jacka</t>
  </si>
  <si>
    <t>Väska</t>
  </si>
  <si>
    <t>Overall + short + tryck</t>
  </si>
  <si>
    <t>Priser</t>
  </si>
  <si>
    <t>Malte Nilsson</t>
  </si>
  <si>
    <t>TK</t>
  </si>
  <si>
    <t>Vit tröja + tryck</t>
  </si>
  <si>
    <t>Allvädersjacka + Tryck</t>
  </si>
  <si>
    <t>Väska + Tryck</t>
  </si>
  <si>
    <t>Kommentar</t>
  </si>
  <si>
    <t>MN</t>
  </si>
  <si>
    <t>Jiri fixar</t>
  </si>
  <si>
    <t>Löser allt med Malin Forsberg, betalat 1236:- till mig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</si>
</sst>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b/>
      <sz val="11"/>
      <name val="Calibri"/>
      <family val="2"/>
    </font>
    <font>
      <b/>
      <sz val="11"/>
      <color rgb="FFFFFF00"/>
      <name val="Calibri"/>
      <family val="2"/>
    </font>
    <font>
      <b/>
      <sz val="9"/>
      <color rgb="FFFFFF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 applyNumberFormat="1" applyFont="1" applyProtection="1"/>
    <xf numFmtId="0" fontId="1" fillId="0" borderId="0" xfId="0" applyNumberFormat="1" applyFont="1" applyProtection="1"/>
    <xf numFmtId="49" fontId="0" fillId="0" borderId="1" xfId="0" applyNumberFormat="1" applyBorder="1"/>
    <xf numFmtId="0" fontId="0" fillId="0" borderId="1" xfId="0" applyNumberFormat="1" applyFont="1" applyBorder="1" applyProtection="1"/>
    <xf numFmtId="0" fontId="0" fillId="0" borderId="1" xfId="0" applyNumberFormat="1" applyFont="1" applyBorder="1" applyAlignment="1" applyProtection="1">
      <alignment horizontal="center"/>
    </xf>
    <xf numFmtId="0" fontId="0" fillId="0" borderId="0" xfId="0" applyNumberFormat="1" applyFont="1" applyAlignment="1" applyProtection="1">
      <alignment horizontal="center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center"/>
    </xf>
    <xf numFmtId="0" fontId="4" fillId="0" borderId="1" xfId="0" applyNumberFormat="1" applyFont="1" applyBorder="1" applyProtection="1"/>
    <xf numFmtId="0" fontId="5" fillId="0" borderId="1" xfId="1" applyNumberFormat="1" applyBorder="1" applyProtection="1"/>
    <xf numFmtId="0" fontId="0" fillId="3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Protection="1"/>
    <xf numFmtId="0" fontId="4" fillId="3" borderId="1" xfId="0" applyNumberFormat="1" applyFont="1" applyFill="1" applyBorder="1" applyAlignment="1" applyProtection="1">
      <alignment horizontal="center"/>
    </xf>
    <xf numFmtId="0" fontId="0" fillId="4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Protection="1"/>
    <xf numFmtId="0" fontId="5" fillId="0" borderId="0" xfId="1" applyNumberFormat="1" applyProtection="1"/>
    <xf numFmtId="0" fontId="0" fillId="0" borderId="2" xfId="0" applyNumberFormat="1" applyFont="1" applyFill="1" applyBorder="1" applyProtection="1"/>
    <xf numFmtId="0" fontId="4" fillId="0" borderId="0" xfId="0" applyNumberFormat="1" applyFont="1" applyAlignment="1" applyProtection="1">
      <alignment horizontal="center"/>
    </xf>
    <xf numFmtId="0" fontId="0" fillId="0" borderId="1" xfId="0" applyNumberFormat="1" applyFont="1" applyFill="1" applyBorder="1" applyProtection="1"/>
    <xf numFmtId="0" fontId="0" fillId="5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4" fillId="5" borderId="1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Border="1" applyAlignment="1" applyProtection="1">
      <alignment horizontal="center"/>
    </xf>
    <xf numFmtId="0" fontId="5" fillId="0" borderId="3" xfId="1" applyNumberFormat="1" applyBorder="1" applyProtection="1"/>
    <xf numFmtId="0" fontId="0" fillId="0" borderId="3" xfId="0" applyNumberFormat="1" applyFont="1" applyBorder="1" applyProtection="1"/>
    <xf numFmtId="0" fontId="4" fillId="0" borderId="1" xfId="0" applyNumberFormat="1" applyFont="1" applyFill="1" applyBorder="1" applyAlignment="1" applyProtection="1">
      <alignment horizontal="center"/>
    </xf>
    <xf numFmtId="0" fontId="0" fillId="6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Protection="1"/>
    <xf numFmtId="0" fontId="6" fillId="0" borderId="1" xfId="0" applyNumberFormat="1" applyFont="1" applyFill="1" applyBorder="1" applyProtection="1"/>
    <xf numFmtId="0" fontId="0" fillId="6" borderId="0" xfId="0" applyNumberFormat="1" applyFont="1" applyFill="1" applyProtection="1"/>
    <xf numFmtId="0" fontId="0" fillId="5" borderId="0" xfId="0" applyNumberFormat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eberhardsson@gmail.com" TargetMode="External"/><Relationship Id="rId13" Type="http://schemas.openxmlformats.org/officeDocument/2006/relationships/hyperlink" Target="mailto:faduma_muhudin@yahoo.com" TargetMode="External"/><Relationship Id="rId18" Type="http://schemas.openxmlformats.org/officeDocument/2006/relationships/hyperlink" Target="mailto:kim.angblom@gmail.com" TargetMode="External"/><Relationship Id="rId26" Type="http://schemas.openxmlformats.org/officeDocument/2006/relationships/hyperlink" Target="mailto:limorani123@gmail.com" TargetMode="External"/><Relationship Id="rId3" Type="http://schemas.openxmlformats.org/officeDocument/2006/relationships/hyperlink" Target="mailto:theja73@hotmail.com" TargetMode="External"/><Relationship Id="rId21" Type="http://schemas.openxmlformats.org/officeDocument/2006/relationships/hyperlink" Target="mailto:fhajra1986@gmail.com" TargetMode="External"/><Relationship Id="rId7" Type="http://schemas.openxmlformats.org/officeDocument/2006/relationships/hyperlink" Target="mailto:sara80kdk@gmail.com" TargetMode="External"/><Relationship Id="rId12" Type="http://schemas.openxmlformats.org/officeDocument/2006/relationships/hyperlink" Target="mailto:jimmy_lindvall@hotmail.com" TargetMode="External"/><Relationship Id="rId17" Type="http://schemas.openxmlformats.org/officeDocument/2006/relationships/hyperlink" Target="mailto:tomas.ostman3@gmail.com" TargetMode="External"/><Relationship Id="rId25" Type="http://schemas.openxmlformats.org/officeDocument/2006/relationships/hyperlink" Target="mailto:jhlindning@gmail.com" TargetMode="External"/><Relationship Id="rId2" Type="http://schemas.openxmlformats.org/officeDocument/2006/relationships/hyperlink" Target="mailto:hersh-latif@hotmail.com" TargetMode="External"/><Relationship Id="rId16" Type="http://schemas.openxmlformats.org/officeDocument/2006/relationships/hyperlink" Target="mailto:henrik.folkesson@hotmail.com" TargetMode="External"/><Relationship Id="rId20" Type="http://schemas.openxmlformats.org/officeDocument/2006/relationships/hyperlink" Target="mailto:erlandsson72@hotmail.com" TargetMode="External"/><Relationship Id="rId29" Type="http://schemas.openxmlformats.org/officeDocument/2006/relationships/hyperlink" Target="mailto:Pernilla.Dahnsjo@hm.com" TargetMode="External"/><Relationship Id="rId1" Type="http://schemas.openxmlformats.org/officeDocument/2006/relationships/hyperlink" Target="mailto:missepedersen@hotmail.com" TargetMode="External"/><Relationship Id="rId6" Type="http://schemas.openxmlformats.org/officeDocument/2006/relationships/hyperlink" Target="mailto:malin.forsberg@fibra.se" TargetMode="External"/><Relationship Id="rId11" Type="http://schemas.openxmlformats.org/officeDocument/2006/relationships/hyperlink" Target="mailto:bobomp18@gmail.com" TargetMode="External"/><Relationship Id="rId24" Type="http://schemas.openxmlformats.org/officeDocument/2006/relationships/hyperlink" Target="mailto:steviebourke.07@gmail.com" TargetMode="External"/><Relationship Id="rId5" Type="http://schemas.openxmlformats.org/officeDocument/2006/relationships/hyperlink" Target="mailto:jiri.kollross@zoundindustries.com" TargetMode="External"/><Relationship Id="rId15" Type="http://schemas.openxmlformats.org/officeDocument/2006/relationships/hyperlink" Target="mailto:sladja81@icloud.com" TargetMode="External"/><Relationship Id="rId23" Type="http://schemas.openxmlformats.org/officeDocument/2006/relationships/hyperlink" Target="mailto:cam.sod@gmail.com" TargetMode="External"/><Relationship Id="rId28" Type="http://schemas.openxmlformats.org/officeDocument/2006/relationships/hyperlink" Target="mailto:sandstromyanira@hotmail.com" TargetMode="External"/><Relationship Id="rId10" Type="http://schemas.openxmlformats.org/officeDocument/2006/relationships/hyperlink" Target="mailto:krohn930@gmail.com" TargetMode="External"/><Relationship Id="rId19" Type="http://schemas.openxmlformats.org/officeDocument/2006/relationships/hyperlink" Target="mailto:mattias.hessel@gmail.com" TargetMode="External"/><Relationship Id="rId4" Type="http://schemas.openxmlformats.org/officeDocument/2006/relationships/hyperlink" Target="mailto:annika.gunnarsson74@gmail.com" TargetMode="External"/><Relationship Id="rId9" Type="http://schemas.openxmlformats.org/officeDocument/2006/relationships/hyperlink" Target="mailto:erik.hagg1@gmail.com" TargetMode="External"/><Relationship Id="rId14" Type="http://schemas.openxmlformats.org/officeDocument/2006/relationships/hyperlink" Target="mailto:linda.wahlstrom@ving.se" TargetMode="External"/><Relationship Id="rId22" Type="http://schemas.openxmlformats.org/officeDocument/2006/relationships/hyperlink" Target="mailto:lindamkorner@gmail.com" TargetMode="External"/><Relationship Id="rId27" Type="http://schemas.openxmlformats.org/officeDocument/2006/relationships/hyperlink" Target="mailto:bahmanddogru@hotmail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tabSelected="1" zoomScaleNormal="100" workbookViewId="0">
      <pane ySplit="1" topLeftCell="A2" activePane="bottomLeft" state="frozen"/>
      <selection pane="bottomLeft" activeCell="M19" sqref="M19"/>
    </sheetView>
  </sheetViews>
  <sheetFormatPr baseColWidth="10" defaultColWidth="8.83203125" defaultRowHeight="15" x14ac:dyDescent="0.2"/>
  <cols>
    <col min="1" max="1" width="29.5" customWidth="1"/>
    <col min="2" max="8" width="12.6640625" style="5" customWidth="1"/>
    <col min="9" max="9" width="27.83203125" customWidth="1"/>
    <col min="10" max="10" width="27.83203125" style="5" customWidth="1"/>
    <col min="11" max="12" width="32.1640625" style="5" customWidth="1"/>
    <col min="13" max="13" width="13" bestFit="1" customWidth="1"/>
    <col min="14" max="14" width="27.1640625" bestFit="1" customWidth="1"/>
    <col min="15" max="15" width="11.5" bestFit="1" customWidth="1"/>
    <col min="16" max="16" width="59.1640625" bestFit="1" customWidth="1"/>
  </cols>
  <sheetData>
    <row r="1" spans="1:16" s="1" customFormat="1" x14ac:dyDescent="0.2">
      <c r="A1" s="6" t="s">
        <v>0</v>
      </c>
      <c r="B1" s="7" t="s">
        <v>39</v>
      </c>
      <c r="C1" s="7" t="s">
        <v>40</v>
      </c>
      <c r="D1" s="7" t="s">
        <v>42</v>
      </c>
      <c r="E1" s="7" t="s">
        <v>43</v>
      </c>
      <c r="F1" s="7" t="s">
        <v>41</v>
      </c>
      <c r="G1" s="7" t="s">
        <v>134</v>
      </c>
      <c r="H1" s="7" t="s">
        <v>135</v>
      </c>
      <c r="I1" s="7" t="s">
        <v>58</v>
      </c>
      <c r="J1" s="7" t="s">
        <v>55</v>
      </c>
      <c r="K1" s="7" t="s">
        <v>100</v>
      </c>
      <c r="L1" s="23" t="s">
        <v>145</v>
      </c>
      <c r="M1" s="23" t="s">
        <v>149</v>
      </c>
      <c r="N1" s="23" t="s">
        <v>150</v>
      </c>
      <c r="O1" s="23" t="s">
        <v>151</v>
      </c>
      <c r="P1" s="1" t="s">
        <v>152</v>
      </c>
    </row>
    <row r="2" spans="1:16" x14ac:dyDescent="0.2">
      <c r="A2" s="2" t="s">
        <v>1</v>
      </c>
      <c r="B2" s="8" t="s">
        <v>44</v>
      </c>
      <c r="C2" s="8" t="s">
        <v>54</v>
      </c>
      <c r="D2" s="8" t="s">
        <v>47</v>
      </c>
      <c r="E2" s="8" t="s">
        <v>47</v>
      </c>
      <c r="F2" s="8" t="s">
        <v>56</v>
      </c>
      <c r="G2" s="8" t="s">
        <v>61</v>
      </c>
      <c r="H2" s="22">
        <v>21</v>
      </c>
      <c r="I2" s="10" t="s">
        <v>57</v>
      </c>
      <c r="J2" s="11" t="s">
        <v>44</v>
      </c>
      <c r="K2" s="4"/>
      <c r="L2" s="28">
        <v>976</v>
      </c>
      <c r="M2" s="31">
        <v>269</v>
      </c>
      <c r="N2" s="31">
        <v>789</v>
      </c>
    </row>
    <row r="3" spans="1:16" x14ac:dyDescent="0.2">
      <c r="A3" s="2" t="s">
        <v>2</v>
      </c>
      <c r="B3" s="4" t="s">
        <v>44</v>
      </c>
      <c r="C3" s="4" t="s">
        <v>44</v>
      </c>
      <c r="D3" s="4" t="s">
        <v>47</v>
      </c>
      <c r="E3" s="4" t="s">
        <v>44</v>
      </c>
      <c r="F3" s="4" t="s">
        <v>108</v>
      </c>
      <c r="G3" s="8" t="s">
        <v>61</v>
      </c>
      <c r="H3" s="20">
        <v>32</v>
      </c>
      <c r="I3" s="10" t="s">
        <v>110</v>
      </c>
      <c r="J3" s="21" t="s">
        <v>94</v>
      </c>
      <c r="K3" s="4"/>
      <c r="L3" s="28">
        <v>976</v>
      </c>
      <c r="M3">
        <v>269</v>
      </c>
    </row>
    <row r="4" spans="1:16" x14ac:dyDescent="0.2">
      <c r="A4" s="2" t="s">
        <v>3</v>
      </c>
      <c r="B4" s="4" t="s">
        <v>44</v>
      </c>
      <c r="C4" s="4" t="s">
        <v>54</v>
      </c>
      <c r="D4" s="4" t="s">
        <v>44</v>
      </c>
      <c r="E4" s="4" t="s">
        <v>54</v>
      </c>
      <c r="F4" s="4" t="s">
        <v>109</v>
      </c>
      <c r="G4" s="8" t="s">
        <v>47</v>
      </c>
      <c r="H4" s="20">
        <v>24</v>
      </c>
      <c r="I4" s="10" t="s">
        <v>112</v>
      </c>
      <c r="J4" s="21" t="s">
        <v>94</v>
      </c>
      <c r="K4" s="4"/>
      <c r="L4" s="24">
        <v>976</v>
      </c>
      <c r="M4">
        <v>269</v>
      </c>
    </row>
    <row r="5" spans="1:16" x14ac:dyDescent="0.2">
      <c r="A5" s="3" t="s">
        <v>4</v>
      </c>
      <c r="B5" s="4" t="s">
        <v>47</v>
      </c>
      <c r="C5" s="4" t="s">
        <v>47</v>
      </c>
      <c r="D5" s="4" t="s">
        <v>61</v>
      </c>
      <c r="E5" s="4" t="s">
        <v>61</v>
      </c>
      <c r="F5" s="4" t="s">
        <v>96</v>
      </c>
      <c r="G5" s="8" t="s">
        <v>61</v>
      </c>
      <c r="H5" s="20">
        <v>33</v>
      </c>
      <c r="I5" s="10" t="s">
        <v>98</v>
      </c>
      <c r="J5" s="21" t="s">
        <v>94</v>
      </c>
      <c r="K5" s="4"/>
      <c r="L5" s="28">
        <v>976</v>
      </c>
      <c r="M5">
        <v>269</v>
      </c>
    </row>
    <row r="6" spans="1:16" x14ac:dyDescent="0.2">
      <c r="A6" s="19" t="s">
        <v>5</v>
      </c>
      <c r="B6" s="8" t="s">
        <v>47</v>
      </c>
      <c r="C6" s="8" t="s">
        <v>47</v>
      </c>
      <c r="D6" s="8" t="s">
        <v>47</v>
      </c>
      <c r="E6" s="8" t="s">
        <v>47</v>
      </c>
      <c r="F6" s="8" t="s">
        <v>130</v>
      </c>
      <c r="G6" s="8" t="s">
        <v>61</v>
      </c>
      <c r="H6" s="22">
        <v>51</v>
      </c>
      <c r="I6" s="9" t="s">
        <v>70</v>
      </c>
      <c r="J6" s="21" t="s">
        <v>94</v>
      </c>
      <c r="K6" s="4"/>
      <c r="L6" s="28">
        <v>976</v>
      </c>
      <c r="M6" s="31">
        <v>269</v>
      </c>
      <c r="P6" s="12" t="s">
        <v>154</v>
      </c>
    </row>
    <row r="7" spans="1:16" x14ac:dyDescent="0.2">
      <c r="A7" s="3" t="s">
        <v>6</v>
      </c>
      <c r="B7" s="4" t="s">
        <v>47</v>
      </c>
      <c r="C7" s="4"/>
      <c r="D7" s="4" t="s">
        <v>61</v>
      </c>
      <c r="E7" s="4" t="s">
        <v>44</v>
      </c>
      <c r="F7" s="4" t="s">
        <v>62</v>
      </c>
      <c r="G7" s="8" t="s">
        <v>61</v>
      </c>
      <c r="H7" s="20">
        <v>44</v>
      </c>
      <c r="I7" s="10" t="s">
        <v>63</v>
      </c>
      <c r="J7" s="11" t="s">
        <v>61</v>
      </c>
      <c r="K7" s="4"/>
      <c r="L7" s="28">
        <v>618</v>
      </c>
      <c r="M7" s="31">
        <v>269</v>
      </c>
      <c r="N7" s="31">
        <v>789</v>
      </c>
    </row>
    <row r="8" spans="1:16" x14ac:dyDescent="0.2">
      <c r="A8" s="3" t="s">
        <v>7</v>
      </c>
      <c r="B8" s="4" t="s">
        <v>61</v>
      </c>
      <c r="C8" s="4" t="s">
        <v>47</v>
      </c>
      <c r="D8" s="4" t="s">
        <v>61</v>
      </c>
      <c r="E8" s="4" t="s">
        <v>47</v>
      </c>
      <c r="F8" s="4" t="s">
        <v>90</v>
      </c>
      <c r="G8" s="8" t="s">
        <v>61</v>
      </c>
      <c r="H8" s="20">
        <v>34</v>
      </c>
      <c r="I8" s="10" t="s">
        <v>111</v>
      </c>
      <c r="J8" s="21" t="s">
        <v>94</v>
      </c>
      <c r="K8" s="4"/>
      <c r="L8" s="28">
        <v>976</v>
      </c>
      <c r="M8" s="31">
        <v>269</v>
      </c>
    </row>
    <row r="9" spans="1:16" x14ac:dyDescent="0.2">
      <c r="A9" s="3" t="s">
        <v>9</v>
      </c>
      <c r="B9" s="4" t="s">
        <v>61</v>
      </c>
      <c r="C9" s="4" t="s">
        <v>61</v>
      </c>
      <c r="D9" s="4" t="s">
        <v>61</v>
      </c>
      <c r="E9" s="4" t="s">
        <v>61</v>
      </c>
      <c r="F9" s="4" t="s">
        <v>90</v>
      </c>
      <c r="G9" s="8" t="s">
        <v>61</v>
      </c>
      <c r="H9" s="20">
        <v>35</v>
      </c>
      <c r="I9" s="10" t="s">
        <v>89</v>
      </c>
      <c r="J9" s="21" t="s">
        <v>94</v>
      </c>
      <c r="K9" s="4"/>
      <c r="L9" s="28">
        <v>976</v>
      </c>
      <c r="M9" s="31">
        <v>269</v>
      </c>
    </row>
    <row r="10" spans="1:16" x14ac:dyDescent="0.2">
      <c r="A10" s="3" t="s">
        <v>8</v>
      </c>
      <c r="B10" s="4" t="s">
        <v>44</v>
      </c>
      <c r="C10" s="4" t="s">
        <v>44</v>
      </c>
      <c r="D10" s="4" t="s">
        <v>44</v>
      </c>
      <c r="E10" s="4" t="s">
        <v>99</v>
      </c>
      <c r="F10" s="4" t="s">
        <v>97</v>
      </c>
      <c r="G10" s="21"/>
      <c r="H10" s="20">
        <v>1</v>
      </c>
      <c r="I10" s="10" t="s">
        <v>101</v>
      </c>
      <c r="J10" s="11" t="s">
        <v>44</v>
      </c>
      <c r="K10" s="14">
        <v>1</v>
      </c>
      <c r="L10" s="28">
        <f>976+J51+K51</f>
        <v>1325</v>
      </c>
      <c r="M10" s="31">
        <v>269</v>
      </c>
      <c r="N10" s="31">
        <v>789</v>
      </c>
      <c r="O10" s="31">
        <v>349</v>
      </c>
    </row>
    <row r="11" spans="1:16" x14ac:dyDescent="0.2">
      <c r="A11" s="3" t="s">
        <v>10</v>
      </c>
      <c r="B11" s="4" t="s">
        <v>61</v>
      </c>
      <c r="C11" s="4" t="s">
        <v>61</v>
      </c>
      <c r="D11" s="4" t="s">
        <v>61</v>
      </c>
      <c r="E11" s="4" t="s">
        <v>61</v>
      </c>
      <c r="F11" s="4" t="s">
        <v>64</v>
      </c>
      <c r="G11" s="8" t="s">
        <v>61</v>
      </c>
      <c r="H11" s="20">
        <v>40</v>
      </c>
      <c r="I11" s="10" t="s">
        <v>65</v>
      </c>
      <c r="J11" s="11" t="s">
        <v>61</v>
      </c>
      <c r="K11" s="4"/>
      <c r="L11" s="28">
        <v>976</v>
      </c>
      <c r="M11" s="31">
        <v>269</v>
      </c>
      <c r="N11" s="31">
        <v>789</v>
      </c>
    </row>
    <row r="12" spans="1:16" x14ac:dyDescent="0.2">
      <c r="A12" s="3" t="s">
        <v>11</v>
      </c>
      <c r="B12" s="4" t="s">
        <v>61</v>
      </c>
      <c r="C12" s="4" t="s">
        <v>47</v>
      </c>
      <c r="D12" s="4" t="s">
        <v>61</v>
      </c>
      <c r="E12" s="4" t="s">
        <v>61</v>
      </c>
      <c r="F12" s="4" t="s">
        <v>91</v>
      </c>
      <c r="G12" s="8" t="s">
        <v>61</v>
      </c>
      <c r="H12" s="20">
        <v>37</v>
      </c>
      <c r="I12" s="10" t="s">
        <v>103</v>
      </c>
      <c r="J12" s="21" t="s">
        <v>94</v>
      </c>
      <c r="K12" s="4"/>
      <c r="L12" s="28">
        <v>976</v>
      </c>
      <c r="M12" s="31">
        <v>269</v>
      </c>
    </row>
    <row r="13" spans="1:16" x14ac:dyDescent="0.2">
      <c r="A13" s="3" t="s">
        <v>12</v>
      </c>
      <c r="B13" s="4" t="s">
        <v>47</v>
      </c>
      <c r="C13" s="4" t="s">
        <v>47</v>
      </c>
      <c r="D13" s="4" t="s">
        <v>61</v>
      </c>
      <c r="E13" s="4" t="s">
        <v>47</v>
      </c>
      <c r="F13" s="4" t="s">
        <v>92</v>
      </c>
      <c r="G13" s="8" t="s">
        <v>61</v>
      </c>
      <c r="H13" s="20">
        <v>41</v>
      </c>
      <c r="I13" s="12" t="s">
        <v>104</v>
      </c>
      <c r="J13" s="21" t="s">
        <v>94</v>
      </c>
      <c r="K13" s="4"/>
      <c r="L13" s="28">
        <v>976</v>
      </c>
      <c r="M13" s="31">
        <v>269</v>
      </c>
    </row>
    <row r="14" spans="1:16" x14ac:dyDescent="0.2">
      <c r="A14" s="3" t="s">
        <v>13</v>
      </c>
      <c r="B14" s="4" t="s">
        <v>66</v>
      </c>
      <c r="C14" s="4" t="s">
        <v>61</v>
      </c>
      <c r="D14" s="4" t="s">
        <v>66</v>
      </c>
      <c r="E14" s="8" t="s">
        <v>69</v>
      </c>
      <c r="F14" s="4" t="s">
        <v>67</v>
      </c>
      <c r="G14" s="8" t="s">
        <v>61</v>
      </c>
      <c r="H14" s="20">
        <v>46</v>
      </c>
      <c r="I14" s="10" t="s">
        <v>68</v>
      </c>
      <c r="J14" s="11" t="s">
        <v>66</v>
      </c>
      <c r="K14" s="4"/>
      <c r="L14" s="28">
        <v>976</v>
      </c>
      <c r="M14" s="31">
        <v>269</v>
      </c>
      <c r="N14" s="31">
        <v>789</v>
      </c>
    </row>
    <row r="15" spans="1:16" x14ac:dyDescent="0.2">
      <c r="A15" s="3" t="s">
        <v>14</v>
      </c>
      <c r="B15" s="4" t="s">
        <v>47</v>
      </c>
      <c r="C15" s="4" t="s">
        <v>47</v>
      </c>
      <c r="D15" s="4" t="s">
        <v>47</v>
      </c>
      <c r="E15" s="4" t="s">
        <v>47</v>
      </c>
      <c r="F15" s="4" t="s">
        <v>59</v>
      </c>
      <c r="G15" s="8" t="s">
        <v>61</v>
      </c>
      <c r="H15" s="20">
        <v>22</v>
      </c>
      <c r="I15" s="3" t="s">
        <v>60</v>
      </c>
      <c r="J15" s="21" t="s">
        <v>94</v>
      </c>
      <c r="K15" s="4"/>
      <c r="L15" s="28">
        <v>976</v>
      </c>
      <c r="M15">
        <v>269</v>
      </c>
    </row>
    <row r="16" spans="1:16" x14ac:dyDescent="0.2">
      <c r="A16" s="3" t="s">
        <v>15</v>
      </c>
      <c r="B16" s="4" t="s">
        <v>61</v>
      </c>
      <c r="C16" s="4" t="s">
        <v>61</v>
      </c>
      <c r="D16" s="4" t="s">
        <v>61</v>
      </c>
      <c r="E16" s="4" t="s">
        <v>61</v>
      </c>
      <c r="F16" s="4" t="s">
        <v>93</v>
      </c>
      <c r="G16" s="8" t="s">
        <v>61</v>
      </c>
      <c r="H16" s="20">
        <v>38</v>
      </c>
      <c r="I16" s="10" t="s">
        <v>95</v>
      </c>
      <c r="J16" s="21" t="s">
        <v>94</v>
      </c>
      <c r="K16" s="4"/>
      <c r="L16" s="28">
        <v>976</v>
      </c>
      <c r="M16" s="31">
        <v>269</v>
      </c>
    </row>
    <row r="17" spans="1:16" x14ac:dyDescent="0.2">
      <c r="A17" s="3" t="s">
        <v>16</v>
      </c>
      <c r="B17" s="4" t="s">
        <v>44</v>
      </c>
      <c r="C17" s="4" t="s">
        <v>44</v>
      </c>
      <c r="D17" s="4" t="s">
        <v>44</v>
      </c>
      <c r="E17" s="4" t="s">
        <v>44</v>
      </c>
      <c r="F17" s="4" t="s">
        <v>74</v>
      </c>
      <c r="G17" s="8" t="s">
        <v>47</v>
      </c>
      <c r="H17" s="20">
        <v>3</v>
      </c>
      <c r="I17" s="10" t="s">
        <v>75</v>
      </c>
      <c r="J17" s="21" t="s">
        <v>94</v>
      </c>
      <c r="K17" s="4"/>
      <c r="L17" s="28">
        <v>976</v>
      </c>
      <c r="M17" s="31">
        <v>269</v>
      </c>
    </row>
    <row r="18" spans="1:16" x14ac:dyDescent="0.2">
      <c r="A18" s="3" t="s">
        <v>17</v>
      </c>
      <c r="B18" s="8" t="s">
        <v>47</v>
      </c>
      <c r="C18" s="8" t="s">
        <v>47</v>
      </c>
      <c r="D18" s="8" t="s">
        <v>47</v>
      </c>
      <c r="E18" s="8" t="s">
        <v>47</v>
      </c>
      <c r="F18" s="8" t="s">
        <v>52</v>
      </c>
      <c r="G18" s="8" t="s">
        <v>61</v>
      </c>
      <c r="H18" s="22">
        <v>30</v>
      </c>
      <c r="I18" s="9" t="s">
        <v>53</v>
      </c>
      <c r="J18" s="21" t="s">
        <v>94</v>
      </c>
      <c r="K18" s="4"/>
      <c r="L18" s="28">
        <v>976</v>
      </c>
      <c r="M18" s="31">
        <v>269</v>
      </c>
    </row>
    <row r="19" spans="1:16" x14ac:dyDescent="0.2">
      <c r="A19" s="3" t="s">
        <v>18</v>
      </c>
      <c r="B19" s="4" t="s">
        <v>47</v>
      </c>
      <c r="C19" s="4" t="s">
        <v>47</v>
      </c>
      <c r="D19" s="4" t="s">
        <v>61</v>
      </c>
      <c r="E19" s="4" t="s">
        <v>47</v>
      </c>
      <c r="F19" s="4" t="s">
        <v>125</v>
      </c>
      <c r="G19" s="8" t="s">
        <v>61</v>
      </c>
      <c r="H19" s="20">
        <v>20</v>
      </c>
      <c r="I19" s="16" t="s">
        <v>126</v>
      </c>
      <c r="J19" s="11" t="s">
        <v>47</v>
      </c>
      <c r="K19" s="4"/>
      <c r="L19" s="28">
        <v>976</v>
      </c>
      <c r="M19" s="31">
        <v>269</v>
      </c>
      <c r="N19">
        <v>789</v>
      </c>
      <c r="P19" s="12"/>
    </row>
    <row r="20" spans="1:16" x14ac:dyDescent="0.2">
      <c r="A20" s="3" t="s">
        <v>19</v>
      </c>
      <c r="B20" s="4" t="s">
        <v>66</v>
      </c>
      <c r="C20" s="4" t="s">
        <v>114</v>
      </c>
      <c r="D20" s="4" t="s">
        <v>114</v>
      </c>
      <c r="E20" s="4" t="s">
        <v>114</v>
      </c>
      <c r="F20" s="4" t="s">
        <v>115</v>
      </c>
      <c r="G20" s="8" t="s">
        <v>61</v>
      </c>
      <c r="H20" s="20">
        <v>52</v>
      </c>
      <c r="I20" s="25" t="s">
        <v>116</v>
      </c>
      <c r="J20" s="11" t="s">
        <v>66</v>
      </c>
      <c r="K20" s="4"/>
      <c r="L20" s="28">
        <v>976</v>
      </c>
      <c r="M20" s="31">
        <v>269</v>
      </c>
      <c r="N20" s="31">
        <v>789</v>
      </c>
    </row>
    <row r="21" spans="1:16" x14ac:dyDescent="0.2">
      <c r="A21" s="3" t="s">
        <v>127</v>
      </c>
      <c r="B21" s="4" t="s">
        <v>44</v>
      </c>
      <c r="C21" s="4" t="s">
        <v>44</v>
      </c>
      <c r="D21" s="4" t="s">
        <v>47</v>
      </c>
      <c r="E21" s="4" t="s">
        <v>47</v>
      </c>
      <c r="F21" s="4" t="s">
        <v>128</v>
      </c>
      <c r="G21" s="8" t="s">
        <v>47</v>
      </c>
      <c r="H21" s="20">
        <v>23</v>
      </c>
      <c r="I21" s="16" t="s">
        <v>129</v>
      </c>
      <c r="J21" s="27" t="s">
        <v>94</v>
      </c>
      <c r="K21" s="14">
        <v>1</v>
      </c>
      <c r="L21" s="28">
        <v>976</v>
      </c>
      <c r="M21" s="31">
        <v>269</v>
      </c>
      <c r="O21" s="31">
        <v>349</v>
      </c>
    </row>
    <row r="22" spans="1:16" x14ac:dyDescent="0.2">
      <c r="A22" s="3" t="s">
        <v>20</v>
      </c>
      <c r="B22" s="4" t="s">
        <v>47</v>
      </c>
      <c r="C22" s="4" t="s">
        <v>47</v>
      </c>
      <c r="D22" s="4" t="s">
        <v>47</v>
      </c>
      <c r="E22" s="4" t="s">
        <v>47</v>
      </c>
      <c r="F22" s="4" t="s">
        <v>82</v>
      </c>
      <c r="G22" s="8" t="s">
        <v>47</v>
      </c>
      <c r="H22" s="20">
        <v>7</v>
      </c>
      <c r="I22" s="3" t="s">
        <v>87</v>
      </c>
      <c r="J22" s="21" t="s">
        <v>94</v>
      </c>
      <c r="K22" s="4"/>
      <c r="L22" s="28">
        <v>976</v>
      </c>
      <c r="M22" s="31">
        <v>269</v>
      </c>
      <c r="P22" s="12"/>
    </row>
    <row r="23" spans="1:16" x14ac:dyDescent="0.2">
      <c r="A23" s="3" t="s">
        <v>21</v>
      </c>
      <c r="B23" s="4" t="s">
        <v>47</v>
      </c>
      <c r="C23" s="4" t="s">
        <v>47</v>
      </c>
      <c r="D23" s="4" t="s">
        <v>47</v>
      </c>
      <c r="E23" s="4" t="s">
        <v>47</v>
      </c>
      <c r="F23" s="4" t="s">
        <v>76</v>
      </c>
      <c r="G23" s="8" t="s">
        <v>61</v>
      </c>
      <c r="H23" s="20">
        <v>43</v>
      </c>
      <c r="I23" s="10" t="s">
        <v>77</v>
      </c>
      <c r="J23" s="21" t="s">
        <v>94</v>
      </c>
      <c r="K23" s="4"/>
      <c r="L23" s="28">
        <v>976</v>
      </c>
      <c r="M23" s="31">
        <v>269</v>
      </c>
    </row>
    <row r="24" spans="1:16" x14ac:dyDescent="0.2">
      <c r="A24" s="3" t="s">
        <v>22</v>
      </c>
      <c r="B24" s="4" t="s">
        <v>61</v>
      </c>
      <c r="C24" s="4" t="s">
        <v>61</v>
      </c>
      <c r="D24" s="4" t="s">
        <v>61</v>
      </c>
      <c r="E24" s="4" t="s">
        <v>61</v>
      </c>
      <c r="F24" s="4" t="s">
        <v>117</v>
      </c>
      <c r="G24" s="8" t="s">
        <v>61</v>
      </c>
      <c r="H24" s="20">
        <v>29</v>
      </c>
      <c r="I24" s="10" t="s">
        <v>118</v>
      </c>
      <c r="J24" s="21" t="s">
        <v>94</v>
      </c>
      <c r="K24" s="4"/>
      <c r="L24" s="28">
        <v>976</v>
      </c>
      <c r="M24">
        <v>269</v>
      </c>
    </row>
    <row r="25" spans="1:16" x14ac:dyDescent="0.2">
      <c r="A25" s="3" t="s">
        <v>23</v>
      </c>
      <c r="B25" s="4" t="s">
        <v>66</v>
      </c>
      <c r="C25" s="4" t="s">
        <v>61</v>
      </c>
      <c r="D25" s="4" t="s">
        <v>61</v>
      </c>
      <c r="E25" s="4" t="s">
        <v>61</v>
      </c>
      <c r="F25" s="4" t="s">
        <v>83</v>
      </c>
      <c r="G25" s="8" t="s">
        <v>61</v>
      </c>
      <c r="H25" s="20">
        <v>31</v>
      </c>
      <c r="I25" s="10" t="s">
        <v>122</v>
      </c>
      <c r="J25" s="21" t="s">
        <v>94</v>
      </c>
      <c r="K25" s="4"/>
      <c r="L25" s="28">
        <v>976</v>
      </c>
      <c r="M25" s="31">
        <v>269</v>
      </c>
    </row>
    <row r="26" spans="1:16" x14ac:dyDescent="0.2">
      <c r="A26" s="3" t="s">
        <v>24</v>
      </c>
      <c r="B26" s="4" t="s">
        <v>44</v>
      </c>
      <c r="C26" s="4" t="s">
        <v>44</v>
      </c>
      <c r="D26" s="4" t="s">
        <v>44</v>
      </c>
      <c r="E26" s="4" t="s">
        <v>44</v>
      </c>
      <c r="F26" s="4" t="s">
        <v>83</v>
      </c>
      <c r="G26" s="8" t="s">
        <v>61</v>
      </c>
      <c r="H26" s="20">
        <v>47</v>
      </c>
      <c r="I26" s="10" t="s">
        <v>102</v>
      </c>
      <c r="J26" s="21" t="s">
        <v>94</v>
      </c>
      <c r="K26" s="4"/>
      <c r="L26" s="28">
        <v>976</v>
      </c>
      <c r="M26" s="31">
        <v>269</v>
      </c>
      <c r="P26" s="12"/>
    </row>
    <row r="27" spans="1:16" x14ac:dyDescent="0.2">
      <c r="A27" s="3" t="s">
        <v>25</v>
      </c>
      <c r="B27" s="4" t="s">
        <v>47</v>
      </c>
      <c r="C27" s="4" t="s">
        <v>44</v>
      </c>
      <c r="D27" s="4" t="s">
        <v>47</v>
      </c>
      <c r="E27" s="4" t="s">
        <v>44</v>
      </c>
      <c r="F27" s="4" t="s">
        <v>50</v>
      </c>
      <c r="G27" s="8" t="s">
        <v>47</v>
      </c>
      <c r="H27" s="20">
        <v>25</v>
      </c>
      <c r="I27" s="10" t="s">
        <v>51</v>
      </c>
      <c r="J27" s="21" t="s">
        <v>94</v>
      </c>
      <c r="K27" s="4"/>
      <c r="L27" s="28">
        <v>976</v>
      </c>
      <c r="M27" s="31">
        <v>269</v>
      </c>
    </row>
    <row r="28" spans="1:16" x14ac:dyDescent="0.2">
      <c r="A28" s="3" t="s">
        <v>26</v>
      </c>
      <c r="B28" s="4" t="s">
        <v>47</v>
      </c>
      <c r="C28" s="4" t="s">
        <v>47</v>
      </c>
      <c r="D28" s="4" t="s">
        <v>47</v>
      </c>
      <c r="E28" s="4" t="s">
        <v>47</v>
      </c>
      <c r="F28" s="4" t="s">
        <v>48</v>
      </c>
      <c r="G28" s="8" t="s">
        <v>47</v>
      </c>
      <c r="H28" s="20">
        <v>26</v>
      </c>
      <c r="I28" s="9" t="s">
        <v>49</v>
      </c>
      <c r="J28" s="11" t="s">
        <v>47</v>
      </c>
      <c r="K28" s="4"/>
      <c r="L28" s="28">
        <v>976</v>
      </c>
      <c r="M28">
        <v>269</v>
      </c>
      <c r="N28">
        <v>789</v>
      </c>
      <c r="P28" s="12"/>
    </row>
    <row r="29" spans="1:16" x14ac:dyDescent="0.2">
      <c r="A29" s="3" t="s">
        <v>27</v>
      </c>
      <c r="B29" s="4" t="s">
        <v>47</v>
      </c>
      <c r="C29" s="4" t="s">
        <v>47</v>
      </c>
      <c r="D29" s="4" t="s">
        <v>61</v>
      </c>
      <c r="E29" s="4" t="s">
        <v>61</v>
      </c>
      <c r="F29" s="4" t="s">
        <v>73</v>
      </c>
      <c r="G29" s="8" t="s">
        <v>61</v>
      </c>
      <c r="H29" s="20">
        <v>28</v>
      </c>
      <c r="I29" s="3" t="s">
        <v>88</v>
      </c>
      <c r="J29" s="21" t="s">
        <v>94</v>
      </c>
      <c r="K29" s="4"/>
      <c r="L29" s="28">
        <v>976</v>
      </c>
      <c r="M29" s="31">
        <v>269</v>
      </c>
    </row>
    <row r="30" spans="1:16" x14ac:dyDescent="0.2">
      <c r="A30" s="3" t="s">
        <v>28</v>
      </c>
      <c r="B30" s="4" t="s">
        <v>61</v>
      </c>
      <c r="C30" s="4" t="s">
        <v>61</v>
      </c>
      <c r="D30" s="4" t="s">
        <v>61</v>
      </c>
      <c r="E30" s="4" t="s">
        <v>47</v>
      </c>
      <c r="F30" s="4" t="s">
        <v>84</v>
      </c>
      <c r="G30" s="8" t="s">
        <v>61</v>
      </c>
      <c r="H30" s="20">
        <v>48</v>
      </c>
      <c r="I30" s="10" t="s">
        <v>107</v>
      </c>
      <c r="J30" s="11" t="s">
        <v>61</v>
      </c>
      <c r="K30" s="4"/>
      <c r="L30" s="28">
        <v>976</v>
      </c>
      <c r="M30" s="31">
        <v>269</v>
      </c>
      <c r="N30" s="31">
        <v>789</v>
      </c>
    </row>
    <row r="31" spans="1:16" x14ac:dyDescent="0.2">
      <c r="A31" s="3" t="s">
        <v>29</v>
      </c>
      <c r="B31" s="4" t="s">
        <v>61</v>
      </c>
      <c r="C31" s="4" t="s">
        <v>44</v>
      </c>
      <c r="D31" s="4" t="s">
        <v>61</v>
      </c>
      <c r="E31" s="4" t="s">
        <v>61</v>
      </c>
      <c r="F31" s="4" t="s">
        <v>85</v>
      </c>
      <c r="G31" s="8" t="s">
        <v>61</v>
      </c>
      <c r="H31" s="20">
        <v>27</v>
      </c>
      <c r="I31" s="10" t="s">
        <v>113</v>
      </c>
      <c r="J31" s="21" t="s">
        <v>94</v>
      </c>
      <c r="K31" s="4"/>
      <c r="L31" s="28">
        <v>976</v>
      </c>
      <c r="M31" s="31">
        <v>269</v>
      </c>
    </row>
    <row r="32" spans="1:16" x14ac:dyDescent="0.2">
      <c r="A32" s="3" t="s">
        <v>30</v>
      </c>
      <c r="B32" s="4" t="s">
        <v>44</v>
      </c>
      <c r="C32" s="4" t="s">
        <v>44</v>
      </c>
      <c r="D32" s="4" t="s">
        <v>46</v>
      </c>
      <c r="E32" s="4" t="s">
        <v>47</v>
      </c>
      <c r="F32" s="4" t="s">
        <v>45</v>
      </c>
      <c r="G32" s="8" t="s">
        <v>47</v>
      </c>
      <c r="H32" s="20">
        <v>19</v>
      </c>
      <c r="I32" s="10" t="s">
        <v>70</v>
      </c>
      <c r="J32" s="21" t="s">
        <v>94</v>
      </c>
      <c r="K32" s="4"/>
      <c r="L32" s="28">
        <v>976</v>
      </c>
      <c r="M32" s="31">
        <v>269</v>
      </c>
    </row>
    <row r="33" spans="1:16" x14ac:dyDescent="0.2">
      <c r="A33" s="3" t="s">
        <v>31</v>
      </c>
      <c r="B33" s="4" t="s">
        <v>61</v>
      </c>
      <c r="C33" s="4" t="s">
        <v>61</v>
      </c>
      <c r="D33" s="4" t="s">
        <v>61</v>
      </c>
      <c r="E33" s="4" t="s">
        <v>61</v>
      </c>
      <c r="F33" s="4" t="s">
        <v>119</v>
      </c>
      <c r="G33" s="8" t="s">
        <v>61</v>
      </c>
      <c r="H33" s="20">
        <v>39</v>
      </c>
      <c r="I33" s="10" t="s">
        <v>120</v>
      </c>
      <c r="J33" s="13" t="s">
        <v>121</v>
      </c>
      <c r="K33" s="4"/>
      <c r="L33" s="28">
        <v>976</v>
      </c>
      <c r="M33" s="31">
        <v>269</v>
      </c>
      <c r="N33" s="31">
        <v>789</v>
      </c>
    </row>
    <row r="34" spans="1:16" x14ac:dyDescent="0.2">
      <c r="A34" s="3" t="s">
        <v>32</v>
      </c>
      <c r="B34" s="4" t="s">
        <v>54</v>
      </c>
      <c r="C34" s="4" t="s">
        <v>54</v>
      </c>
      <c r="D34" s="4" t="s">
        <v>44</v>
      </c>
      <c r="E34" s="4" t="s">
        <v>54</v>
      </c>
      <c r="F34" s="4" t="s">
        <v>86</v>
      </c>
      <c r="G34" s="8" t="s">
        <v>44</v>
      </c>
      <c r="H34" s="20">
        <v>8</v>
      </c>
      <c r="I34" s="10" t="s">
        <v>106</v>
      </c>
      <c r="J34" s="13" t="s">
        <v>54</v>
      </c>
      <c r="K34" s="4"/>
      <c r="L34" s="28">
        <v>976</v>
      </c>
      <c r="M34" s="31">
        <v>269</v>
      </c>
      <c r="N34" s="31">
        <v>789</v>
      </c>
      <c r="P34" s="12"/>
    </row>
    <row r="35" spans="1:16" x14ac:dyDescent="0.2">
      <c r="A35" s="3" t="s">
        <v>33</v>
      </c>
      <c r="B35" s="4" t="s">
        <v>47</v>
      </c>
      <c r="C35" s="4" t="s">
        <v>47</v>
      </c>
      <c r="D35" s="4" t="s">
        <v>61</v>
      </c>
      <c r="E35" s="4" t="s">
        <v>47</v>
      </c>
      <c r="F35" s="8" t="s">
        <v>148</v>
      </c>
      <c r="G35" s="8" t="s">
        <v>61</v>
      </c>
      <c r="H35" s="20">
        <v>45</v>
      </c>
      <c r="I35" s="25" t="s">
        <v>105</v>
      </c>
      <c r="J35" s="13" t="s">
        <v>47</v>
      </c>
      <c r="K35" s="4"/>
      <c r="L35" s="28">
        <v>976</v>
      </c>
      <c r="M35" s="31">
        <v>269</v>
      </c>
      <c r="N35" s="31">
        <v>789</v>
      </c>
      <c r="P35" s="12"/>
    </row>
    <row r="36" spans="1:16" x14ac:dyDescent="0.2">
      <c r="A36" s="3" t="s">
        <v>34</v>
      </c>
      <c r="B36" s="4" t="s">
        <v>61</v>
      </c>
      <c r="C36" s="4" t="s">
        <v>61</v>
      </c>
      <c r="D36" s="4" t="s">
        <v>61</v>
      </c>
      <c r="E36" s="4" t="s">
        <v>61</v>
      </c>
      <c r="F36" s="4" t="s">
        <v>71</v>
      </c>
      <c r="G36" s="8" t="s">
        <v>61</v>
      </c>
      <c r="H36" s="20">
        <v>36</v>
      </c>
      <c r="I36" s="15" t="s">
        <v>72</v>
      </c>
      <c r="J36" s="13" t="s">
        <v>61</v>
      </c>
      <c r="K36" s="4"/>
      <c r="L36" s="28">
        <v>976</v>
      </c>
      <c r="M36" s="31">
        <v>269</v>
      </c>
      <c r="N36" s="31">
        <v>789</v>
      </c>
    </row>
    <row r="37" spans="1:16" x14ac:dyDescent="0.2">
      <c r="A37" s="3" t="s">
        <v>35</v>
      </c>
      <c r="B37" s="4" t="s">
        <v>44</v>
      </c>
      <c r="C37" s="4" t="s">
        <v>47</v>
      </c>
      <c r="D37" s="4" t="s">
        <v>44</v>
      </c>
      <c r="E37" s="4" t="s">
        <v>44</v>
      </c>
      <c r="F37" s="4" t="s">
        <v>80</v>
      </c>
      <c r="G37" s="8" t="s">
        <v>47</v>
      </c>
      <c r="H37" s="20">
        <v>18</v>
      </c>
      <c r="I37" s="15" t="s">
        <v>81</v>
      </c>
      <c r="J37" s="13" t="s">
        <v>44</v>
      </c>
      <c r="K37" s="4"/>
      <c r="L37" s="28">
        <v>976</v>
      </c>
      <c r="M37" s="31">
        <v>269</v>
      </c>
    </row>
    <row r="38" spans="1:16" x14ac:dyDescent="0.2">
      <c r="A38" s="3" t="s">
        <v>36</v>
      </c>
      <c r="B38" s="4" t="s">
        <v>61</v>
      </c>
      <c r="C38" s="4" t="s">
        <v>61</v>
      </c>
      <c r="D38" s="4" t="s">
        <v>61</v>
      </c>
      <c r="E38" s="4" t="s">
        <v>61</v>
      </c>
      <c r="F38" s="4" t="s">
        <v>78</v>
      </c>
      <c r="G38" s="8" t="s">
        <v>61</v>
      </c>
      <c r="H38" s="20">
        <v>49</v>
      </c>
      <c r="I38" s="25" t="s">
        <v>79</v>
      </c>
      <c r="J38" s="21" t="s">
        <v>94</v>
      </c>
      <c r="K38" s="4"/>
      <c r="L38" s="28">
        <v>976</v>
      </c>
      <c r="M38" s="31">
        <v>269</v>
      </c>
    </row>
    <row r="39" spans="1:16" x14ac:dyDescent="0.2">
      <c r="A39" s="9" t="s">
        <v>138</v>
      </c>
      <c r="B39" s="4">
        <v>14</v>
      </c>
      <c r="C39" s="4">
        <v>14</v>
      </c>
      <c r="D39" s="4">
        <v>14</v>
      </c>
      <c r="E39" s="4">
        <v>14</v>
      </c>
      <c r="F39" s="8" t="s">
        <v>140</v>
      </c>
      <c r="G39" s="8">
        <v>14</v>
      </c>
      <c r="H39" s="20">
        <v>50</v>
      </c>
      <c r="I39" s="25"/>
      <c r="J39" s="27" t="s">
        <v>94</v>
      </c>
      <c r="K39" s="4"/>
      <c r="L39" s="28">
        <v>976</v>
      </c>
      <c r="M39" s="31">
        <v>269</v>
      </c>
      <c r="N39">
        <v>789</v>
      </c>
      <c r="P39" s="12"/>
    </row>
    <row r="40" spans="1:16" x14ac:dyDescent="0.2">
      <c r="A40" s="30" t="s">
        <v>37</v>
      </c>
      <c r="B40" s="8" t="s">
        <v>44</v>
      </c>
      <c r="C40" s="8" t="s">
        <v>54</v>
      </c>
      <c r="D40" s="8" t="s">
        <v>47</v>
      </c>
      <c r="E40" s="8" t="s">
        <v>54</v>
      </c>
      <c r="F40" s="8" t="s">
        <v>133</v>
      </c>
      <c r="G40" s="8" t="s">
        <v>47</v>
      </c>
      <c r="H40" s="8"/>
      <c r="I40" s="26"/>
      <c r="J40" s="21" t="s">
        <v>94</v>
      </c>
      <c r="K40" s="4"/>
      <c r="L40" s="24">
        <v>976</v>
      </c>
      <c r="M40">
        <v>269</v>
      </c>
    </row>
    <row r="41" spans="1:16" x14ac:dyDescent="0.2">
      <c r="A41" s="3" t="s">
        <v>38</v>
      </c>
      <c r="B41" s="4" t="s">
        <v>44</v>
      </c>
      <c r="C41" s="4" t="s">
        <v>44</v>
      </c>
      <c r="D41" s="4" t="s">
        <v>44</v>
      </c>
      <c r="E41" s="4" t="s">
        <v>44</v>
      </c>
      <c r="F41" s="4" t="s">
        <v>123</v>
      </c>
      <c r="G41" s="8" t="s">
        <v>47</v>
      </c>
      <c r="H41" s="20">
        <v>17</v>
      </c>
      <c r="I41" s="16" t="s">
        <v>124</v>
      </c>
      <c r="J41" s="21" t="s">
        <v>94</v>
      </c>
      <c r="K41" s="4"/>
      <c r="L41" s="28">
        <v>976</v>
      </c>
      <c r="M41">
        <v>269</v>
      </c>
    </row>
    <row r="42" spans="1:16" x14ac:dyDescent="0.2">
      <c r="A42" s="17" t="s">
        <v>131</v>
      </c>
      <c r="D42" s="18" t="s">
        <v>132</v>
      </c>
      <c r="L42" s="24"/>
    </row>
    <row r="43" spans="1:16" x14ac:dyDescent="0.2">
      <c r="A43" s="12" t="s">
        <v>136</v>
      </c>
      <c r="B43" s="4" t="s">
        <v>44</v>
      </c>
      <c r="C43" s="4" t="s">
        <v>44</v>
      </c>
      <c r="D43" s="8" t="s">
        <v>44</v>
      </c>
      <c r="E43" s="4" t="s">
        <v>47</v>
      </c>
      <c r="F43" s="8" t="s">
        <v>139</v>
      </c>
      <c r="G43" s="8" t="s">
        <v>47</v>
      </c>
      <c r="H43" s="20">
        <v>4</v>
      </c>
      <c r="L43" s="28">
        <v>976</v>
      </c>
      <c r="M43" s="31">
        <v>269</v>
      </c>
      <c r="N43" s="31">
        <v>789</v>
      </c>
    </row>
    <row r="44" spans="1:16" x14ac:dyDescent="0.2">
      <c r="A44" s="29" t="s">
        <v>147</v>
      </c>
      <c r="F44" s="18" t="s">
        <v>153</v>
      </c>
      <c r="H44" s="32">
        <v>12</v>
      </c>
      <c r="O44">
        <v>1236</v>
      </c>
      <c r="P44" s="12" t="s">
        <v>155</v>
      </c>
    </row>
    <row r="46" spans="1:16" x14ac:dyDescent="0.2">
      <c r="E46" s="18" t="s">
        <v>137</v>
      </c>
      <c r="F46" s="5">
        <v>42</v>
      </c>
      <c r="G46" s="18"/>
      <c r="H46" s="18"/>
    </row>
    <row r="47" spans="1:16" x14ac:dyDescent="0.2">
      <c r="F47" s="5">
        <v>53</v>
      </c>
    </row>
    <row r="48" spans="1:16" x14ac:dyDescent="0.2">
      <c r="B48" s="18" t="s">
        <v>146</v>
      </c>
    </row>
    <row r="50" spans="2:11" x14ac:dyDescent="0.2">
      <c r="B50" s="7" t="s">
        <v>39</v>
      </c>
      <c r="C50" s="7" t="s">
        <v>40</v>
      </c>
      <c r="D50" s="7" t="s">
        <v>142</v>
      </c>
      <c r="E50" s="7" t="s">
        <v>42</v>
      </c>
      <c r="F50" s="7" t="s">
        <v>43</v>
      </c>
      <c r="G50" s="7" t="s">
        <v>142</v>
      </c>
      <c r="H50" s="7" t="s">
        <v>143</v>
      </c>
      <c r="I50" s="23" t="s">
        <v>142</v>
      </c>
      <c r="J50" s="23" t="s">
        <v>144</v>
      </c>
      <c r="K50" s="23" t="s">
        <v>141</v>
      </c>
    </row>
    <row r="51" spans="2:11" x14ac:dyDescent="0.2">
      <c r="B51" s="5">
        <v>399</v>
      </c>
      <c r="C51" s="5">
        <v>349</v>
      </c>
      <c r="D51" s="5">
        <v>70</v>
      </c>
      <c r="E51" s="5">
        <v>199</v>
      </c>
      <c r="F51" s="5">
        <v>149</v>
      </c>
      <c r="G51" s="5">
        <v>70</v>
      </c>
      <c r="H51" s="5">
        <v>719</v>
      </c>
      <c r="I51" s="5">
        <v>70</v>
      </c>
      <c r="J51" s="5">
        <v>279</v>
      </c>
      <c r="K51" s="5">
        <v>70</v>
      </c>
    </row>
    <row r="53" spans="2:11" x14ac:dyDescent="0.2">
      <c r="E53" s="5">
        <f>E51+G51</f>
        <v>269</v>
      </c>
      <c r="J53" s="5">
        <f>J51+K51</f>
        <v>349</v>
      </c>
    </row>
  </sheetData>
  <autoFilter ref="A1:K42" xr:uid="{00000000-0009-0000-0000-000000000000}">
    <sortState xmlns:xlrd2="http://schemas.microsoft.com/office/spreadsheetml/2017/richdata2" ref="A6:K40">
      <sortCondition ref="A1:A40"/>
    </sortState>
  </autoFilter>
  <hyperlinks>
    <hyperlink ref="I27" r:id="rId1" display="mailto:missepedersen@hotmail.com" xr:uid="{00000000-0004-0000-0000-000000000000}"/>
    <hyperlink ref="I7" r:id="rId2" xr:uid="{00000000-0004-0000-0000-000001000000}"/>
    <hyperlink ref="I11" r:id="rId3" xr:uid="{00000000-0004-0000-0000-000002000000}"/>
    <hyperlink ref="I14" r:id="rId4" xr:uid="{00000000-0004-0000-0000-000003000000}"/>
    <hyperlink ref="I32" r:id="rId5" xr:uid="{00000000-0004-0000-0000-000004000000}"/>
    <hyperlink ref="I17" r:id="rId6" xr:uid="{00000000-0004-0000-0000-000005000000}"/>
    <hyperlink ref="I23" r:id="rId7" xr:uid="{00000000-0004-0000-0000-000006000000}"/>
    <hyperlink ref="I38" r:id="rId8" xr:uid="{00000000-0004-0000-0000-000007000000}"/>
    <hyperlink ref="I9" r:id="rId9" xr:uid="{00000000-0004-0000-0000-000008000000}"/>
    <hyperlink ref="I16" r:id="rId10" xr:uid="{00000000-0004-0000-0000-000009000000}"/>
    <hyperlink ref="I5" r:id="rId11" xr:uid="{00000000-0004-0000-0000-00000A000000}"/>
    <hyperlink ref="I10" r:id="rId12" xr:uid="{00000000-0004-0000-0000-00000B000000}"/>
    <hyperlink ref="I26" r:id="rId13" xr:uid="{00000000-0004-0000-0000-00000C000000}"/>
    <hyperlink ref="I12" r:id="rId14" xr:uid="{00000000-0004-0000-0000-00000D000000}"/>
    <hyperlink ref="I35" r:id="rId15" xr:uid="{00000000-0004-0000-0000-00000E000000}"/>
    <hyperlink ref="I34" r:id="rId16" xr:uid="{00000000-0004-0000-0000-00000F000000}"/>
    <hyperlink ref="I30" r:id="rId17" xr:uid="{00000000-0004-0000-0000-000010000000}"/>
    <hyperlink ref="I3" r:id="rId18" xr:uid="{00000000-0004-0000-0000-000011000000}"/>
    <hyperlink ref="I8" r:id="rId19" xr:uid="{00000000-0004-0000-0000-000012000000}"/>
    <hyperlink ref="I2" r:id="rId20" xr:uid="{00000000-0004-0000-0000-000013000000}"/>
    <hyperlink ref="I4" r:id="rId21" xr:uid="{00000000-0004-0000-0000-000014000000}"/>
    <hyperlink ref="I31" r:id="rId22" xr:uid="{00000000-0004-0000-0000-000015000000}"/>
    <hyperlink ref="I20" r:id="rId23" xr:uid="{00000000-0004-0000-0000-000016000000}"/>
    <hyperlink ref="I24" r:id="rId24" xr:uid="{00000000-0004-0000-0000-000017000000}"/>
    <hyperlink ref="I33" r:id="rId25" xr:uid="{00000000-0004-0000-0000-000018000000}"/>
    <hyperlink ref="I25" r:id="rId26" xr:uid="{00000000-0004-0000-0000-000019000000}"/>
    <hyperlink ref="I41" r:id="rId27" display="mailto:bahmanddogru@hotmail.com" xr:uid="{00000000-0004-0000-0000-00001A000000}"/>
    <hyperlink ref="I19" r:id="rId28" display="mailto:sandstromyanira@hotmail.com" xr:uid="{00000000-0004-0000-0000-00001B000000}"/>
    <hyperlink ref="I21" r:id="rId29" display="mailto:Pernilla.Dahnsjo@hm.com" xr:uid="{00000000-0004-0000-0000-00001C000000}"/>
  </hyperlinks>
  <pageMargins left="0.7" right="0.7" top="0.75" bottom="0.75" header="0.3" footer="0.3"/>
  <pageSetup scale="75" orientation="landscape" r:id="rId30"/>
  <headerFooter>
    <oddHeader>&amp;CAdresslista | Skiljebo SK P-07 | laget.se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Sida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Forsberg Malin</dc:creator>
  <cp:lastModifiedBy>Jiri Kollross</cp:lastModifiedBy>
  <cp:lastPrinted>2022-05-04T08:05:40Z</cp:lastPrinted>
  <dcterms:created xsi:type="dcterms:W3CDTF">2022-02-21T09:44:17Z</dcterms:created>
  <dcterms:modified xsi:type="dcterms:W3CDTF">2022-06-14T13:20:11Z</dcterms:modified>
</cp:coreProperties>
</file>