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700c8e6b50bd5/Barn_Fritid/Hockey Team13/2024 Cafe/"/>
    </mc:Choice>
  </mc:AlternateContent>
  <xr:revisionPtr revIDLastSave="146" documentId="13_ncr:1_{9A59FE04-9313-4607-B202-3686B7EF987B}" xr6:coauthVersionLast="47" xr6:coauthVersionMax="47" xr10:uidLastSave="{F006499E-E01A-4BF1-8BCD-403359C59C93}"/>
  <bookViews>
    <workbookView xWindow="28680" yWindow="-120" windowWidth="29040" windowHeight="16440" activeTab="3" xr2:uid="{55968F7E-BEBB-445A-B24B-E3164823E54F}"/>
  </bookViews>
  <sheets>
    <sheet name="v38" sheetId="1" r:id="rId1"/>
    <sheet name="v41" sheetId="8" r:id="rId2"/>
    <sheet name="v50" sheetId="9" r:id="rId3"/>
    <sheet name="v4" sheetId="10" r:id="rId4"/>
    <sheet name="v7" sheetId="11" r:id="rId5"/>
    <sheet name="v13" sheetId="12" r:id="rId6"/>
    <sheet name="v15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3" l="1"/>
  <c r="D6" i="13"/>
  <c r="E6" i="13" s="1"/>
  <c r="F6" i="13" s="1"/>
  <c r="G6" i="13" s="1"/>
  <c r="H6" i="13" s="1"/>
  <c r="I6" i="13" s="1"/>
  <c r="J33" i="12"/>
  <c r="D6" i="12"/>
  <c r="E6" i="12" s="1"/>
  <c r="F6" i="12" s="1"/>
  <c r="G6" i="12" s="1"/>
  <c r="H6" i="12" s="1"/>
  <c r="I6" i="12" s="1"/>
  <c r="J33" i="11"/>
  <c r="D6" i="11"/>
  <c r="E6" i="11" s="1"/>
  <c r="F6" i="11" s="1"/>
  <c r="G6" i="11" s="1"/>
  <c r="H6" i="11" s="1"/>
  <c r="I6" i="11" s="1"/>
  <c r="L33" i="10"/>
  <c r="D6" i="10"/>
  <c r="F6" i="10" s="1"/>
  <c r="G6" i="10" s="1"/>
  <c r="H6" i="10" s="1"/>
  <c r="I6" i="10" s="1"/>
  <c r="J6" i="10" s="1"/>
  <c r="M33" i="9"/>
  <c r="D6" i="9"/>
  <c r="F6" i="9" s="1"/>
  <c r="G6" i="9" s="1"/>
  <c r="H6" i="9" s="1"/>
  <c r="I6" i="9" s="1"/>
  <c r="K6" i="9" s="1"/>
  <c r="M33" i="8"/>
  <c r="D6" i="8"/>
  <c r="E6" i="8" s="1"/>
  <c r="G6" i="8" s="1"/>
  <c r="I6" i="8" s="1"/>
  <c r="J33" i="1"/>
  <c r="D6" i="1"/>
  <c r="E6" i="1" s="1"/>
  <c r="F6" i="1" s="1"/>
  <c r="G6" i="1" s="1"/>
  <c r="H6" i="1" s="1"/>
  <c r="I6" i="1" s="1"/>
  <c r="J6" i="8" l="1"/>
  <c r="L6" i="8" s="1"/>
</calcChain>
</file>

<file path=xl/sharedStrings.xml><?xml version="1.0" encoding="utf-8"?>
<sst xmlns="http://schemas.openxmlformats.org/spreadsheetml/2006/main" count="440" uniqueCount="115">
  <si>
    <t xml:space="preserve">Tid </t>
  </si>
  <si>
    <t xml:space="preserve">Måndag </t>
  </si>
  <si>
    <t xml:space="preserve">Tisdag </t>
  </si>
  <si>
    <t xml:space="preserve">Onsdag </t>
  </si>
  <si>
    <t xml:space="preserve">Torsdag </t>
  </si>
  <si>
    <t xml:space="preserve">Fredag </t>
  </si>
  <si>
    <t xml:space="preserve">Lördag </t>
  </si>
  <si>
    <t xml:space="preserve">Söndag </t>
  </si>
  <si>
    <t>LBK öppnar 12:30</t>
  </si>
  <si>
    <t>KL 18-20</t>
  </si>
  <si>
    <t>KL 16-21</t>
  </si>
  <si>
    <t>KL 9-21</t>
  </si>
  <si>
    <t>KL 12:30-20</t>
  </si>
  <si>
    <t>Cafébemanning Team 13</t>
  </si>
  <si>
    <t>KL 19-21:30</t>
  </si>
  <si>
    <t>KL 17-21:30</t>
  </si>
  <si>
    <t>*När det är match behövs två personer, och det är öppet tom sista pausen.</t>
  </si>
  <si>
    <t>** Jour.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</si>
  <si>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</si>
  <si>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</si>
  <si>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</si>
  <si>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</si>
  <si>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</si>
  <si>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</si>
  <si>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</si>
  <si>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</si>
  <si>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</si>
  <si>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</si>
  <si>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</si>
  <si>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</si>
  <si>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</si>
  <si>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</si>
  <si>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</si>
  <si>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</si>
  <si>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</si>
  <si>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</si>
  <si>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</si>
  <si>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</si>
  <si>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</si>
  <si>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</si>
  <si>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</si>
  <si>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</si>
  <si>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21:00 - 21:30</t>
  </si>
  <si>
    <t>Caféansvarig: Love Strömberg / 076-553 37 48</t>
  </si>
  <si>
    <t>Vecka 38 2024</t>
  </si>
  <si>
    <t>Tider</t>
  </si>
  <si>
    <t>Timmar</t>
  </si>
  <si>
    <t>Alfons EP</t>
  </si>
  <si>
    <t>Astor</t>
  </si>
  <si>
    <t>Benjamin</t>
  </si>
  <si>
    <t>Casper</t>
  </si>
  <si>
    <t>Charlie</t>
  </si>
  <si>
    <t>Elliot</t>
  </si>
  <si>
    <t>Folke</t>
  </si>
  <si>
    <t>George</t>
  </si>
  <si>
    <t>Jonathan</t>
  </si>
  <si>
    <t>Leon S</t>
  </si>
  <si>
    <t>Lukas</t>
  </si>
  <si>
    <t>Max A</t>
  </si>
  <si>
    <t>Maximilian</t>
  </si>
  <si>
    <t>Vecka 41 2024</t>
  </si>
  <si>
    <t>Vecka 50 2024</t>
  </si>
  <si>
    <t>Vecka 4 2025</t>
  </si>
  <si>
    <t>Vecka 7 2025</t>
  </si>
  <si>
    <t>Vecka 13 2025</t>
  </si>
  <si>
    <t>Melwin</t>
  </si>
  <si>
    <t>Noa V</t>
  </si>
  <si>
    <t>Noah K</t>
  </si>
  <si>
    <t>Oliver S</t>
  </si>
  <si>
    <t>William T</t>
  </si>
  <si>
    <t>Vincent</t>
  </si>
  <si>
    <t>Oliver D</t>
  </si>
  <si>
    <t>Leon HQ</t>
  </si>
  <si>
    <t>Alfons</t>
  </si>
  <si>
    <t>Lukas B</t>
  </si>
  <si>
    <t>Scott</t>
  </si>
  <si>
    <t>Theo K</t>
  </si>
  <si>
    <t>KL 19-21:00</t>
  </si>
  <si>
    <t>KL 17-21:00</t>
  </si>
  <si>
    <t>Charlie
(Molly S)</t>
  </si>
  <si>
    <t>Leon S
(Agnes)</t>
  </si>
  <si>
    <t>Maximilian
(?)</t>
  </si>
  <si>
    <t>Vecka 15 2025</t>
  </si>
  <si>
    <t>*När det är match (J18,J20,A) behövs två personer, och det är öppet tom sista pausen.</t>
  </si>
  <si>
    <t>KL 18-21</t>
  </si>
  <si>
    <t>Matchjour
Molly Swerin</t>
  </si>
  <si>
    <t>Molly Swerin</t>
  </si>
  <si>
    <t>(Elvira Dahlin)</t>
  </si>
  <si>
    <t>Casper
(Molly Swerin)</t>
  </si>
  <si>
    <t>Matchjour</t>
  </si>
  <si>
    <t>Scott Willbro
(Vide Dalgaard)</t>
  </si>
  <si>
    <t>Theo K
(Elin)</t>
  </si>
  <si>
    <t>Oliver S
(Julia Dahlin)</t>
  </si>
  <si>
    <t>J20</t>
  </si>
  <si>
    <t>J18</t>
  </si>
  <si>
    <t>A-lag</t>
  </si>
  <si>
    <t>19 tom 2:a pausen</t>
  </si>
  <si>
    <t>14 tom 2:a pausen</t>
  </si>
  <si>
    <t>17 tom 2:a pausen</t>
  </si>
  <si>
    <t>Oliver Ekstrand</t>
  </si>
  <si>
    <t>13:30 tom 2:a pausen</t>
  </si>
  <si>
    <t>Agnes Herbst</t>
  </si>
  <si>
    <t>Anna Rhodin</t>
  </si>
  <si>
    <t>Jour
Anna Rhodin</t>
  </si>
  <si>
    <t>Alva Magnusson</t>
  </si>
  <si>
    <t>Charlie
(Elin)</t>
  </si>
  <si>
    <t>Leon S
(Julia)</t>
  </si>
  <si>
    <t>Benjamin
(Agnes)</t>
  </si>
  <si>
    <t>Jonathan
(Agnes)</t>
  </si>
  <si>
    <t>Maximilian
(Molly S)</t>
  </si>
  <si>
    <t>Oliver Ekstrand
(Elin B)</t>
  </si>
  <si>
    <t>Scott
(Molly S)</t>
  </si>
  <si>
    <t>Casper
(Agnes)</t>
  </si>
  <si>
    <t>Matchjour
(Alva)</t>
  </si>
  <si>
    <t>Matchjour
(Julia)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</si>
</sst>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" fontId="1" fillId="3" borderId="6" xfId="0" applyNumberFormat="1" applyFont="1" applyFill="1" applyBorder="1" applyAlignment="1">
      <alignment horizontal="center"/>
    </xf>
    <xf numFmtId="16" fontId="1" fillId="3" borderId="1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2" borderId="5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1" fillId="0" borderId="12" xfId="0" applyFont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20" fontId="1" fillId="3" borderId="1" xfId="0" applyNumberFormat="1" applyFont="1" applyFill="1" applyBorder="1"/>
    <xf numFmtId="0" fontId="0" fillId="3" borderId="14" xfId="0" applyFill="1" applyBorder="1" applyAlignment="1">
      <alignment horizontal="center"/>
    </xf>
    <xf numFmtId="0" fontId="1" fillId="3" borderId="1" xfId="0" applyFont="1" applyFill="1" applyBorder="1"/>
    <xf numFmtId="0" fontId="0" fillId="0" borderId="14" xfId="0" applyBorder="1"/>
    <xf numFmtId="0" fontId="0" fillId="3" borderId="14" xfId="0" applyFill="1" applyBorder="1"/>
    <xf numFmtId="0" fontId="1" fillId="3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3" borderId="10" xfId="0" applyFont="1" applyFill="1" applyBorder="1"/>
    <xf numFmtId="0" fontId="1" fillId="0" borderId="2" xfId="0" applyFont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3" borderId="13" xfId="0" applyFill="1" applyBorder="1"/>
    <xf numFmtId="0" fontId="1" fillId="3" borderId="1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3" borderId="26" xfId="0" applyFill="1" applyBorder="1"/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/>
    <xf numFmtId="0" fontId="0" fillId="3" borderId="29" xfId="0" applyFill="1" applyBorder="1"/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9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vertical="center"/>
    </xf>
    <xf numFmtId="0" fontId="0" fillId="7" borderId="30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0" xfId="0" applyFill="1"/>
    <xf numFmtId="0" fontId="0" fillId="0" borderId="40" xfId="0" applyBorder="1"/>
    <xf numFmtId="0" fontId="0" fillId="3" borderId="40" xfId="0" applyFill="1" applyBorder="1"/>
    <xf numFmtId="0" fontId="0" fillId="0" borderId="35" xfId="0" applyBorder="1" applyAlignment="1">
      <alignment horizontal="center"/>
    </xf>
    <xf numFmtId="0" fontId="0" fillId="7" borderId="14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3" borderId="31" xfId="0" applyFill="1" applyBorder="1"/>
    <xf numFmtId="0" fontId="0" fillId="0" borderId="33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" fontId="1" fillId="3" borderId="24" xfId="0" applyNumberFormat="1" applyFont="1" applyFill="1" applyBorder="1" applyAlignment="1">
      <alignment horizontal="center"/>
    </xf>
    <xf numFmtId="16" fontId="1" fillId="3" borderId="25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16" fontId="1" fillId="3" borderId="35" xfId="0" applyNumberFormat="1" applyFont="1" applyFill="1" applyBorder="1" applyAlignment="1">
      <alignment horizontal="center"/>
    </xf>
    <xf numFmtId="0" fontId="0" fillId="5" borderId="38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5A3D40B-D53E-48C9-98A0-315E94ED4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8</xdr:col>
      <xdr:colOff>1438275</xdr:colOff>
      <xdr:row>31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60133C-8F0E-4743-8C5C-37491E4EEFFB}"/>
            </a:ext>
          </a:extLst>
        </xdr:cNvPr>
        <xdr:cNvSpPr txBox="1"/>
      </xdr:nvSpPr>
      <xdr:spPr>
        <a:xfrm>
          <a:off x="1028700" y="1104900"/>
          <a:ext cx="10125075" cy="480060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rgbClr val="FF0000"/>
              </a:solidFill>
            </a:rPr>
            <a:t>Ej klart</a:t>
          </a:r>
          <a:r>
            <a:rPr lang="en-US" sz="3600" baseline="0">
              <a:solidFill>
                <a:srgbClr val="FF0000"/>
              </a:solidFill>
            </a:rPr>
            <a:t> än. Vi får en dag under påsk-campen....</a:t>
          </a:r>
          <a:endParaRPr lang="en-US" sz="3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507C-B1EB-4992-BD9E-E3411C70AC09}">
  <dimension ref="B1:J39"/>
  <sheetViews>
    <sheetView showGridLines="0" workbookViewId="0">
      <selection activeCell="L24" sqref="L24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44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45551</v>
      </c>
      <c r="D6" s="11">
        <f t="shared" ref="D6:I6" si="0">C6+1</f>
        <v>45552</v>
      </c>
      <c r="E6" s="11">
        <f t="shared" si="0"/>
        <v>45553</v>
      </c>
      <c r="F6" s="11">
        <f t="shared" si="0"/>
        <v>45554</v>
      </c>
      <c r="G6" s="11">
        <f t="shared" si="0"/>
        <v>45555</v>
      </c>
      <c r="H6" s="11">
        <f t="shared" si="0"/>
        <v>45556</v>
      </c>
      <c r="I6" s="12">
        <f t="shared" si="0"/>
        <v>45557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04" t="s">
        <v>80</v>
      </c>
      <c r="I7" s="31"/>
    </row>
    <row r="8" spans="2:10" x14ac:dyDescent="0.25">
      <c r="B8" s="21" t="s">
        <v>19</v>
      </c>
      <c r="C8" s="22"/>
      <c r="D8" s="22"/>
      <c r="E8" s="22"/>
      <c r="F8" s="22"/>
      <c r="G8" s="22"/>
      <c r="H8" s="105"/>
      <c r="I8" s="32"/>
    </row>
    <row r="9" spans="2:10" x14ac:dyDescent="0.25">
      <c r="B9" s="2" t="s">
        <v>20</v>
      </c>
      <c r="C9" s="20"/>
      <c r="D9" s="20"/>
      <c r="E9" s="20"/>
      <c r="F9" s="20"/>
      <c r="G9" s="20"/>
      <c r="H9" s="105"/>
      <c r="I9" s="33"/>
    </row>
    <row r="10" spans="2:10" x14ac:dyDescent="0.25">
      <c r="B10" s="21" t="s">
        <v>21</v>
      </c>
      <c r="C10" s="22"/>
      <c r="D10" s="22"/>
      <c r="E10" s="22"/>
      <c r="F10" s="22"/>
      <c r="G10" s="22"/>
      <c r="H10" s="105"/>
      <c r="I10" s="32"/>
    </row>
    <row r="11" spans="2:10" x14ac:dyDescent="0.25">
      <c r="B11" s="2" t="s">
        <v>22</v>
      </c>
      <c r="C11" s="20"/>
      <c r="D11" s="20"/>
      <c r="E11" s="20"/>
      <c r="F11" s="20"/>
      <c r="G11" s="20"/>
      <c r="H11" s="105"/>
      <c r="I11" s="33"/>
    </row>
    <row r="12" spans="2:10" x14ac:dyDescent="0.25">
      <c r="B12" s="21" t="s">
        <v>23</v>
      </c>
      <c r="C12" s="22"/>
      <c r="D12" s="22"/>
      <c r="E12" s="22"/>
      <c r="F12" s="22"/>
      <c r="G12" s="22"/>
      <c r="H12" s="106"/>
      <c r="I12" s="32"/>
    </row>
    <row r="13" spans="2:10" x14ac:dyDescent="0.25">
      <c r="B13" s="2" t="s">
        <v>24</v>
      </c>
      <c r="C13" s="20"/>
      <c r="D13" s="20"/>
      <c r="E13" s="20"/>
      <c r="F13" s="20"/>
      <c r="G13" s="20"/>
      <c r="H13" s="101" t="s">
        <v>57</v>
      </c>
      <c r="I13" s="33"/>
    </row>
    <row r="14" spans="2:10" x14ac:dyDescent="0.25">
      <c r="B14" s="23" t="s">
        <v>25</v>
      </c>
      <c r="C14" s="22"/>
      <c r="D14" s="22"/>
      <c r="E14" s="22"/>
      <c r="F14" s="22"/>
      <c r="G14" s="22"/>
      <c r="H14" s="102"/>
      <c r="I14" s="107" t="s">
        <v>53</v>
      </c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102"/>
      <c r="I15" s="107"/>
    </row>
    <row r="16" spans="2:10" x14ac:dyDescent="0.25">
      <c r="B16" s="23" t="s">
        <v>27</v>
      </c>
      <c r="C16" s="22"/>
      <c r="D16" s="22"/>
      <c r="E16" s="22"/>
      <c r="F16" s="22"/>
      <c r="G16" s="22"/>
      <c r="H16" s="102"/>
      <c r="I16" s="107"/>
    </row>
    <row r="17" spans="2:9" x14ac:dyDescent="0.25">
      <c r="B17" s="2" t="s">
        <v>28</v>
      </c>
      <c r="C17" s="20"/>
      <c r="D17" s="20"/>
      <c r="E17" s="20"/>
      <c r="F17" s="20"/>
      <c r="G17" s="20"/>
      <c r="H17" s="102"/>
      <c r="I17" s="107"/>
    </row>
    <row r="18" spans="2:9" x14ac:dyDescent="0.25">
      <c r="B18" s="23" t="s">
        <v>29</v>
      </c>
      <c r="C18" s="22"/>
      <c r="D18" s="22"/>
      <c r="E18" s="22"/>
      <c r="F18" s="22"/>
      <c r="G18" s="22"/>
      <c r="H18" s="103"/>
      <c r="I18" s="107"/>
    </row>
    <row r="19" spans="2:9" x14ac:dyDescent="0.25">
      <c r="B19" s="2" t="s">
        <v>30</v>
      </c>
      <c r="C19" s="20"/>
      <c r="D19" s="20"/>
      <c r="E19" s="20"/>
      <c r="F19" s="20"/>
      <c r="G19" s="20"/>
      <c r="H19" s="101" t="s">
        <v>58</v>
      </c>
      <c r="I19" s="108" t="s">
        <v>54</v>
      </c>
    </row>
    <row r="20" spans="2:9" x14ac:dyDescent="0.25">
      <c r="B20" s="23" t="s">
        <v>31</v>
      </c>
      <c r="C20" s="22"/>
      <c r="D20" s="22"/>
      <c r="E20" s="22"/>
      <c r="F20" s="22"/>
      <c r="G20" s="22"/>
      <c r="H20" s="102"/>
      <c r="I20" s="108"/>
    </row>
    <row r="21" spans="2:9" x14ac:dyDescent="0.25">
      <c r="B21" s="2" t="s">
        <v>32</v>
      </c>
      <c r="C21" s="20"/>
      <c r="D21" s="20"/>
      <c r="E21" s="20"/>
      <c r="F21" s="20"/>
      <c r="G21" s="112" t="s">
        <v>79</v>
      </c>
      <c r="H21" s="102"/>
      <c r="I21" s="108"/>
    </row>
    <row r="22" spans="2:9" x14ac:dyDescent="0.25">
      <c r="B22" s="23" t="s">
        <v>33</v>
      </c>
      <c r="C22" s="22"/>
      <c r="D22" s="22"/>
      <c r="E22" s="22"/>
      <c r="F22" s="22"/>
      <c r="G22" s="113"/>
      <c r="H22" s="102"/>
      <c r="I22" s="108"/>
    </row>
    <row r="23" spans="2:9" x14ac:dyDescent="0.25">
      <c r="B23" s="2" t="s">
        <v>34</v>
      </c>
      <c r="C23" s="24"/>
      <c r="D23" s="24"/>
      <c r="E23" s="109" t="s">
        <v>48</v>
      </c>
      <c r="F23" s="24"/>
      <c r="G23" s="113"/>
      <c r="H23" s="102"/>
      <c r="I23" s="108"/>
    </row>
    <row r="24" spans="2:9" x14ac:dyDescent="0.25">
      <c r="B24" s="23" t="s">
        <v>35</v>
      </c>
      <c r="C24" s="25"/>
      <c r="D24" s="25"/>
      <c r="E24" s="110"/>
      <c r="F24" s="25"/>
      <c r="G24" s="113"/>
      <c r="H24" s="103"/>
      <c r="I24" s="108" t="s">
        <v>55</v>
      </c>
    </row>
    <row r="25" spans="2:9" ht="15.75" customHeight="1" x14ac:dyDescent="0.25">
      <c r="B25" s="2" t="s">
        <v>36</v>
      </c>
      <c r="C25" s="24"/>
      <c r="D25" s="24"/>
      <c r="E25" s="110"/>
      <c r="F25" s="101" t="s">
        <v>47</v>
      </c>
      <c r="G25" s="114"/>
      <c r="H25" s="112" t="s">
        <v>81</v>
      </c>
      <c r="I25" s="108"/>
    </row>
    <row r="26" spans="2:9" ht="15.75" customHeight="1" x14ac:dyDescent="0.25">
      <c r="B26" s="23" t="s">
        <v>37</v>
      </c>
      <c r="C26" s="25"/>
      <c r="D26" s="25"/>
      <c r="E26" s="111"/>
      <c r="F26" s="110"/>
      <c r="G26" s="101" t="s">
        <v>52</v>
      </c>
      <c r="H26" s="105"/>
      <c r="I26" s="108"/>
    </row>
    <row r="27" spans="2:9" x14ac:dyDescent="0.25">
      <c r="B27" s="2" t="s">
        <v>38</v>
      </c>
      <c r="C27" s="24"/>
      <c r="D27" s="101" t="s">
        <v>49</v>
      </c>
      <c r="E27" s="101" t="s">
        <v>50</v>
      </c>
      <c r="F27" s="110"/>
      <c r="G27" s="110"/>
      <c r="H27" s="105"/>
      <c r="I27" s="108"/>
    </row>
    <row r="28" spans="2:9" x14ac:dyDescent="0.25">
      <c r="B28" s="23" t="s">
        <v>39</v>
      </c>
      <c r="C28" s="26"/>
      <c r="D28" s="102"/>
      <c r="E28" s="102"/>
      <c r="F28" s="111"/>
      <c r="G28" s="110"/>
      <c r="H28" s="105"/>
      <c r="I28" s="108"/>
    </row>
    <row r="29" spans="2:9" x14ac:dyDescent="0.25">
      <c r="B29" s="2" t="s">
        <v>40</v>
      </c>
      <c r="C29" s="20"/>
      <c r="D29" s="102"/>
      <c r="E29" s="102"/>
      <c r="F29" s="20"/>
      <c r="G29" s="110"/>
      <c r="H29" s="105"/>
      <c r="I29" s="33"/>
    </row>
    <row r="30" spans="2:9" x14ac:dyDescent="0.25">
      <c r="B30" s="2" t="s">
        <v>41</v>
      </c>
      <c r="C30" s="22"/>
      <c r="D30" s="103"/>
      <c r="E30" s="103"/>
      <c r="F30" s="22"/>
      <c r="G30" s="111"/>
      <c r="H30" s="106"/>
      <c r="I30" s="32"/>
    </row>
    <row r="31" spans="2:9" ht="15.75" thickBot="1" x14ac:dyDescent="0.3">
      <c r="B31" s="29" t="s">
        <v>42</v>
      </c>
      <c r="C31" s="27"/>
      <c r="D31" s="41"/>
      <c r="E31" s="41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77</v>
      </c>
      <c r="E32" s="5" t="s">
        <v>78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16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mergeCells count="13">
    <mergeCell ref="D27:D30"/>
    <mergeCell ref="E27:E30"/>
    <mergeCell ref="H7:H12"/>
    <mergeCell ref="I14:I18"/>
    <mergeCell ref="I19:I23"/>
    <mergeCell ref="I24:I28"/>
    <mergeCell ref="E23:E26"/>
    <mergeCell ref="F25:F28"/>
    <mergeCell ref="G21:G25"/>
    <mergeCell ref="G26:G30"/>
    <mergeCell ref="H13:H18"/>
    <mergeCell ref="H19:H24"/>
    <mergeCell ref="H25:H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368-A474-4897-A658-BDA34BB54107}">
  <dimension ref="B1:M39"/>
  <sheetViews>
    <sheetView showGridLines="0" workbookViewId="0">
      <selection activeCell="N24" sqref="N24"/>
    </sheetView>
  </sheetViews>
  <sheetFormatPr defaultRowHeight="15" x14ac:dyDescent="0.25"/>
  <cols>
    <col min="1" max="1" width="2.42578125" customWidth="1"/>
    <col min="2" max="2" width="13" customWidth="1"/>
    <col min="3" max="12" width="21.7109375" customWidth="1"/>
    <col min="13" max="13" width="16" bestFit="1" customWidth="1"/>
  </cols>
  <sheetData>
    <row r="1" spans="2:13" ht="18.75" x14ac:dyDescent="0.3">
      <c r="B1" s="3" t="s">
        <v>13</v>
      </c>
    </row>
    <row r="2" spans="2:13" ht="6.75" customHeight="1" x14ac:dyDescent="0.25"/>
    <row r="3" spans="2:13" x14ac:dyDescent="0.25">
      <c r="B3" s="1" t="s">
        <v>60</v>
      </c>
    </row>
    <row r="4" spans="2:13" ht="15.75" thickBot="1" x14ac:dyDescent="0.3"/>
    <row r="5" spans="2:13" x14ac:dyDescent="0.25">
      <c r="B5" s="7" t="s">
        <v>0</v>
      </c>
      <c r="C5" s="8" t="s">
        <v>1</v>
      </c>
      <c r="D5" s="8" t="s">
        <v>2</v>
      </c>
      <c r="E5" s="124" t="s">
        <v>3</v>
      </c>
      <c r="F5" s="125"/>
      <c r="G5" s="124" t="s">
        <v>4</v>
      </c>
      <c r="H5" s="125"/>
      <c r="I5" s="8" t="s">
        <v>5</v>
      </c>
      <c r="J5" s="124" t="s">
        <v>6</v>
      </c>
      <c r="K5" s="125"/>
      <c r="L5" s="9" t="s">
        <v>7</v>
      </c>
    </row>
    <row r="6" spans="2:13" ht="15.75" thickBot="1" x14ac:dyDescent="0.3">
      <c r="B6" s="10"/>
      <c r="C6" s="11">
        <v>45572</v>
      </c>
      <c r="D6" s="11">
        <f t="shared" ref="D6" si="0">C6+1</f>
        <v>45573</v>
      </c>
      <c r="E6" s="126">
        <f>D6+1</f>
        <v>45574</v>
      </c>
      <c r="F6" s="127"/>
      <c r="G6" s="126">
        <f>E6+1</f>
        <v>45575</v>
      </c>
      <c r="H6" s="127"/>
      <c r="I6" s="11">
        <f>G6+1</f>
        <v>45576</v>
      </c>
      <c r="J6" s="126">
        <f>I6+1</f>
        <v>45577</v>
      </c>
      <c r="K6" s="127"/>
      <c r="L6" s="12">
        <f>J6+1</f>
        <v>45578</v>
      </c>
    </row>
    <row r="7" spans="2:13" x14ac:dyDescent="0.25">
      <c r="B7" s="18" t="s">
        <v>18</v>
      </c>
      <c r="C7" s="19"/>
      <c r="D7" s="19"/>
      <c r="E7" s="43"/>
      <c r="F7" s="49"/>
      <c r="G7" s="43"/>
      <c r="H7" s="49"/>
      <c r="I7" s="19"/>
      <c r="J7" s="43"/>
      <c r="K7" s="123" t="s">
        <v>71</v>
      </c>
      <c r="L7" s="31"/>
    </row>
    <row r="8" spans="2:13" x14ac:dyDescent="0.25">
      <c r="B8" s="21" t="s">
        <v>19</v>
      </c>
      <c r="C8" s="22"/>
      <c r="D8" s="22"/>
      <c r="E8" s="44"/>
      <c r="F8" s="50"/>
      <c r="G8" s="44"/>
      <c r="H8" s="50"/>
      <c r="I8" s="22"/>
      <c r="J8" s="44"/>
      <c r="K8" s="102"/>
      <c r="L8" s="32"/>
    </row>
    <row r="9" spans="2:13" x14ac:dyDescent="0.25">
      <c r="B9" s="2" t="s">
        <v>20</v>
      </c>
      <c r="C9" s="20"/>
      <c r="D9" s="20"/>
      <c r="E9" s="45"/>
      <c r="F9" s="51"/>
      <c r="G9" s="45"/>
      <c r="H9" s="51"/>
      <c r="I9" s="20"/>
      <c r="J9" s="45"/>
      <c r="K9" s="102"/>
      <c r="L9" s="33"/>
    </row>
    <row r="10" spans="2:13" x14ac:dyDescent="0.25">
      <c r="B10" s="21" t="s">
        <v>21</v>
      </c>
      <c r="C10" s="22"/>
      <c r="D10" s="22"/>
      <c r="E10" s="44"/>
      <c r="F10" s="50"/>
      <c r="G10" s="44"/>
      <c r="H10" s="50"/>
      <c r="I10" s="22"/>
      <c r="J10" s="44"/>
      <c r="K10" s="102"/>
      <c r="L10" s="32"/>
    </row>
    <row r="11" spans="2:13" x14ac:dyDescent="0.25">
      <c r="B11" s="2" t="s">
        <v>22</v>
      </c>
      <c r="C11" s="20"/>
      <c r="D11" s="20"/>
      <c r="E11" s="45"/>
      <c r="F11" s="51"/>
      <c r="G11" s="45"/>
      <c r="H11" s="51"/>
      <c r="I11" s="20"/>
      <c r="J11" s="45"/>
      <c r="K11" s="102"/>
      <c r="L11" s="33"/>
    </row>
    <row r="12" spans="2:13" x14ac:dyDescent="0.25">
      <c r="B12" s="21" t="s">
        <v>23</v>
      </c>
      <c r="C12" s="22"/>
      <c r="D12" s="22"/>
      <c r="E12" s="44"/>
      <c r="F12" s="50"/>
      <c r="G12" s="44"/>
      <c r="H12" s="50"/>
      <c r="I12" s="22"/>
      <c r="J12" s="44"/>
      <c r="K12" s="103"/>
      <c r="L12" s="32"/>
    </row>
    <row r="13" spans="2:13" x14ac:dyDescent="0.25">
      <c r="B13" s="2" t="s">
        <v>24</v>
      </c>
      <c r="C13" s="20"/>
      <c r="D13" s="20"/>
      <c r="E13" s="45"/>
      <c r="F13" s="51"/>
      <c r="G13" s="45"/>
      <c r="H13" s="51"/>
      <c r="I13" s="20"/>
      <c r="J13" s="45"/>
      <c r="K13" s="101" t="s">
        <v>72</v>
      </c>
      <c r="L13" s="33"/>
    </row>
    <row r="14" spans="2:13" x14ac:dyDescent="0.25">
      <c r="B14" s="23" t="s">
        <v>25</v>
      </c>
      <c r="C14" s="22"/>
      <c r="D14" s="22"/>
      <c r="E14" s="44"/>
      <c r="F14" s="50"/>
      <c r="G14" s="44"/>
      <c r="H14" s="50"/>
      <c r="I14" s="22"/>
      <c r="J14" s="44"/>
      <c r="K14" s="102"/>
      <c r="L14" s="117" t="s">
        <v>92</v>
      </c>
      <c r="M14" s="14" t="s">
        <v>8</v>
      </c>
    </row>
    <row r="15" spans="2:13" x14ac:dyDescent="0.25">
      <c r="B15" s="2" t="s">
        <v>26</v>
      </c>
      <c r="C15" s="20"/>
      <c r="D15" s="20"/>
      <c r="E15" s="45"/>
      <c r="F15" s="51"/>
      <c r="G15" s="45"/>
      <c r="H15" s="51"/>
      <c r="I15" s="20"/>
      <c r="J15" s="45"/>
      <c r="K15" s="102"/>
      <c r="L15" s="117"/>
    </row>
    <row r="16" spans="2:13" x14ac:dyDescent="0.25">
      <c r="B16" s="23" t="s">
        <v>27</v>
      </c>
      <c r="C16" s="22"/>
      <c r="D16" s="22"/>
      <c r="E16" s="44"/>
      <c r="F16" s="50"/>
      <c r="G16" s="44"/>
      <c r="H16" s="50"/>
      <c r="I16" s="22"/>
      <c r="J16" s="118" t="s">
        <v>85</v>
      </c>
      <c r="K16" s="64"/>
      <c r="L16" s="117"/>
    </row>
    <row r="17" spans="2:12" x14ac:dyDescent="0.25">
      <c r="B17" s="2" t="s">
        <v>28</v>
      </c>
      <c r="C17" s="20"/>
      <c r="D17" s="20"/>
      <c r="E17" s="45"/>
      <c r="F17" s="51"/>
      <c r="G17" s="45"/>
      <c r="H17" s="51"/>
      <c r="I17" s="20"/>
      <c r="J17" s="119"/>
      <c r="K17" s="64"/>
      <c r="L17" s="117"/>
    </row>
    <row r="18" spans="2:12" x14ac:dyDescent="0.25">
      <c r="B18" s="23" t="s">
        <v>29</v>
      </c>
      <c r="C18" s="22"/>
      <c r="D18" s="22"/>
      <c r="E18" s="44"/>
      <c r="F18" s="50"/>
      <c r="G18" s="44"/>
      <c r="H18" s="50"/>
      <c r="I18" s="22"/>
      <c r="J18" s="119"/>
      <c r="K18" s="65"/>
      <c r="L18" s="117"/>
    </row>
    <row r="19" spans="2:12" ht="15" customHeight="1" x14ac:dyDescent="0.25">
      <c r="B19" s="2" t="s">
        <v>30</v>
      </c>
      <c r="C19" s="20"/>
      <c r="D19" s="20"/>
      <c r="E19" s="45"/>
      <c r="F19" s="51"/>
      <c r="G19" s="45"/>
      <c r="H19" s="51"/>
      <c r="I19" s="20"/>
      <c r="J19" s="119"/>
      <c r="K19" s="121" t="s">
        <v>90</v>
      </c>
      <c r="L19" s="108" t="s">
        <v>69</v>
      </c>
    </row>
    <row r="20" spans="2:12" x14ac:dyDescent="0.25">
      <c r="B20" s="23" t="s">
        <v>31</v>
      </c>
      <c r="C20" s="22"/>
      <c r="D20" s="22"/>
      <c r="E20" s="44"/>
      <c r="F20" s="50"/>
      <c r="G20" s="44"/>
      <c r="H20" s="50"/>
      <c r="I20" s="22"/>
      <c r="J20" s="119"/>
      <c r="K20" s="122"/>
      <c r="L20" s="108"/>
    </row>
    <row r="21" spans="2:12" x14ac:dyDescent="0.25">
      <c r="B21" s="2" t="s">
        <v>32</v>
      </c>
      <c r="C21" s="20"/>
      <c r="D21" s="20"/>
      <c r="E21" s="45"/>
      <c r="F21" s="51"/>
      <c r="G21" s="45"/>
      <c r="H21" s="51"/>
      <c r="I21" s="101" t="s">
        <v>66</v>
      </c>
      <c r="J21" s="120"/>
      <c r="K21" s="122"/>
      <c r="L21" s="108"/>
    </row>
    <row r="22" spans="2:12" x14ac:dyDescent="0.25">
      <c r="B22" s="23" t="s">
        <v>33</v>
      </c>
      <c r="C22" s="22"/>
      <c r="D22" s="22"/>
      <c r="E22" s="44"/>
      <c r="F22" s="50"/>
      <c r="G22" s="44"/>
      <c r="H22" s="50"/>
      <c r="I22" s="110"/>
      <c r="J22" s="44"/>
      <c r="K22" s="66"/>
      <c r="L22" s="108"/>
    </row>
    <row r="23" spans="2:12" x14ac:dyDescent="0.25">
      <c r="B23" s="2" t="s">
        <v>34</v>
      </c>
      <c r="C23" s="24"/>
      <c r="D23" s="24"/>
      <c r="E23" s="46"/>
      <c r="F23" s="109" t="s">
        <v>58</v>
      </c>
      <c r="G23" s="45"/>
      <c r="H23" s="60"/>
      <c r="I23" s="110"/>
      <c r="J23" s="45"/>
      <c r="K23" s="66"/>
      <c r="L23" s="108"/>
    </row>
    <row r="24" spans="2:12" x14ac:dyDescent="0.25">
      <c r="B24" s="23" t="s">
        <v>35</v>
      </c>
      <c r="C24" s="25"/>
      <c r="D24" s="25"/>
      <c r="E24" s="47"/>
      <c r="F24" s="110"/>
      <c r="G24" s="44"/>
      <c r="H24" s="61"/>
      <c r="I24" s="110"/>
      <c r="J24" s="44"/>
      <c r="K24" s="67"/>
      <c r="L24" s="108" t="s">
        <v>70</v>
      </c>
    </row>
    <row r="25" spans="2:12" ht="15.75" customHeight="1" x14ac:dyDescent="0.25">
      <c r="B25" s="2" t="s">
        <v>36</v>
      </c>
      <c r="C25" s="24"/>
      <c r="D25" s="24"/>
      <c r="E25" s="46"/>
      <c r="F25" s="110"/>
      <c r="G25" s="45"/>
      <c r="H25" s="101" t="s">
        <v>57</v>
      </c>
      <c r="I25" s="111"/>
      <c r="J25" s="45"/>
      <c r="K25" s="112" t="s">
        <v>91</v>
      </c>
      <c r="L25" s="108"/>
    </row>
    <row r="26" spans="2:12" ht="15.75" customHeight="1" x14ac:dyDescent="0.25">
      <c r="B26" s="23" t="s">
        <v>37</v>
      </c>
      <c r="C26" s="25"/>
      <c r="D26" s="25"/>
      <c r="E26" s="47"/>
      <c r="F26" s="111"/>
      <c r="G26" s="44"/>
      <c r="H26" s="102"/>
      <c r="I26" s="101" t="s">
        <v>67</v>
      </c>
      <c r="J26" s="44"/>
      <c r="K26" s="105"/>
      <c r="L26" s="108"/>
    </row>
    <row r="27" spans="2:12" ht="15" customHeight="1" x14ac:dyDescent="0.25">
      <c r="B27" s="2" t="s">
        <v>38</v>
      </c>
      <c r="C27" s="24"/>
      <c r="D27" s="101" t="s">
        <v>65</v>
      </c>
      <c r="E27" s="52"/>
      <c r="F27" s="55"/>
      <c r="G27" s="45"/>
      <c r="H27" s="102"/>
      <c r="I27" s="110"/>
      <c r="J27" s="45"/>
      <c r="K27" s="105"/>
      <c r="L27" s="108"/>
    </row>
    <row r="28" spans="2:12" x14ac:dyDescent="0.25">
      <c r="B28" s="23" t="s">
        <v>39</v>
      </c>
      <c r="C28" s="26"/>
      <c r="D28" s="102"/>
      <c r="E28" s="53" t="s">
        <v>89</v>
      </c>
      <c r="F28" s="56" t="s">
        <v>59</v>
      </c>
      <c r="G28" s="118" t="s">
        <v>85</v>
      </c>
      <c r="H28" s="102"/>
      <c r="I28" s="110"/>
      <c r="J28" s="44"/>
      <c r="K28" s="105"/>
      <c r="L28" s="108"/>
    </row>
    <row r="29" spans="2:12" x14ac:dyDescent="0.25">
      <c r="B29" s="2" t="s">
        <v>40</v>
      </c>
      <c r="C29" s="20"/>
      <c r="D29" s="102"/>
      <c r="E29" s="53" t="s">
        <v>86</v>
      </c>
      <c r="F29" s="56" t="s">
        <v>87</v>
      </c>
      <c r="G29" s="119"/>
      <c r="H29" s="102"/>
      <c r="I29" s="110"/>
      <c r="J29" s="45"/>
      <c r="K29" s="105"/>
      <c r="L29" s="33"/>
    </row>
    <row r="30" spans="2:12" x14ac:dyDescent="0.25">
      <c r="B30" s="2" t="s">
        <v>41</v>
      </c>
      <c r="C30" s="22"/>
      <c r="D30" s="103"/>
      <c r="E30" s="54"/>
      <c r="F30" s="57"/>
      <c r="G30" s="120"/>
      <c r="H30" s="103"/>
      <c r="I30" s="111"/>
      <c r="J30" s="44"/>
      <c r="K30" s="106"/>
      <c r="L30" s="32"/>
    </row>
    <row r="31" spans="2:12" ht="15.75" thickBot="1" x14ac:dyDescent="0.3">
      <c r="B31" s="29" t="s">
        <v>42</v>
      </c>
      <c r="C31" s="27"/>
      <c r="D31" s="41"/>
      <c r="E31" s="48"/>
      <c r="F31" s="58"/>
      <c r="G31" s="59"/>
      <c r="H31" s="62"/>
      <c r="I31" s="27"/>
      <c r="J31" s="63"/>
      <c r="K31" s="62"/>
      <c r="L31" s="30"/>
    </row>
    <row r="32" spans="2:12" ht="15.75" thickBot="1" x14ac:dyDescent="0.3">
      <c r="B32" s="28" t="s">
        <v>45</v>
      </c>
      <c r="C32" s="5"/>
      <c r="D32" s="5" t="s">
        <v>77</v>
      </c>
      <c r="E32" s="115" t="s">
        <v>78</v>
      </c>
      <c r="F32" s="116"/>
      <c r="G32" s="115" t="s">
        <v>84</v>
      </c>
      <c r="H32" s="116"/>
      <c r="I32" s="4" t="s">
        <v>10</v>
      </c>
      <c r="J32" s="115" t="s">
        <v>11</v>
      </c>
      <c r="K32" s="116"/>
      <c r="L32" s="6" t="s">
        <v>12</v>
      </c>
    </row>
    <row r="33" spans="2:13" ht="15.75" thickBot="1" x14ac:dyDescent="0.3">
      <c r="B33" s="28" t="s">
        <v>46</v>
      </c>
      <c r="C33" s="5"/>
      <c r="D33" s="5">
        <v>2</v>
      </c>
      <c r="E33" s="115">
        <v>4</v>
      </c>
      <c r="F33" s="116"/>
      <c r="G33" s="115">
        <v>3</v>
      </c>
      <c r="H33" s="116"/>
      <c r="I33" s="4">
        <v>5</v>
      </c>
      <c r="J33" s="115">
        <v>12</v>
      </c>
      <c r="K33" s="116"/>
      <c r="L33" s="6">
        <v>7.5</v>
      </c>
      <c r="M33" s="34">
        <f>SUM(D33:L33)</f>
        <v>33.5</v>
      </c>
    </row>
    <row r="35" spans="2:13" x14ac:dyDescent="0.25">
      <c r="B35" s="13" t="s">
        <v>16</v>
      </c>
      <c r="C35" s="15"/>
      <c r="D35" s="15"/>
      <c r="E35" s="15"/>
      <c r="F35" s="15"/>
      <c r="G35" s="15"/>
    </row>
    <row r="36" spans="2:13" x14ac:dyDescent="0.25">
      <c r="B36" s="1"/>
    </row>
    <row r="37" spans="2:13" x14ac:dyDescent="0.25">
      <c r="B37" s="17" t="s">
        <v>17</v>
      </c>
      <c r="C37" s="16"/>
      <c r="D37" s="16"/>
      <c r="E37" s="16"/>
      <c r="F37" s="16"/>
      <c r="G37" s="16"/>
    </row>
    <row r="39" spans="2:13" x14ac:dyDescent="0.25">
      <c r="B39" s="1" t="s">
        <v>43</v>
      </c>
    </row>
  </sheetData>
  <mergeCells count="26">
    <mergeCell ref="K7:K12"/>
    <mergeCell ref="E5:F5"/>
    <mergeCell ref="E6:F6"/>
    <mergeCell ref="G5:H5"/>
    <mergeCell ref="G6:H6"/>
    <mergeCell ref="J5:K5"/>
    <mergeCell ref="J6:K6"/>
    <mergeCell ref="L14:L18"/>
    <mergeCell ref="L19:L23"/>
    <mergeCell ref="D27:D30"/>
    <mergeCell ref="F23:F26"/>
    <mergeCell ref="L24:L28"/>
    <mergeCell ref="K25:K30"/>
    <mergeCell ref="I26:I30"/>
    <mergeCell ref="G28:G30"/>
    <mergeCell ref="H25:H30"/>
    <mergeCell ref="K13:K15"/>
    <mergeCell ref="K19:K21"/>
    <mergeCell ref="J16:J21"/>
    <mergeCell ref="I21:I25"/>
    <mergeCell ref="J32:K32"/>
    <mergeCell ref="J33:K33"/>
    <mergeCell ref="G32:H32"/>
    <mergeCell ref="G33:H33"/>
    <mergeCell ref="E32:F32"/>
    <mergeCell ref="E33:F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9CC0-24E9-4F1D-904C-555FCE212558}">
  <dimension ref="B1:M39"/>
  <sheetViews>
    <sheetView showGridLines="0" workbookViewId="0">
      <selection activeCell="I13" sqref="I13:I18"/>
    </sheetView>
  </sheetViews>
  <sheetFormatPr defaultRowHeight="15" x14ac:dyDescent="0.25"/>
  <cols>
    <col min="1" max="1" width="2.42578125" customWidth="1"/>
    <col min="2" max="2" width="13" customWidth="1"/>
    <col min="3" max="12" width="21.7109375" customWidth="1"/>
    <col min="13" max="13" width="16" bestFit="1" customWidth="1"/>
  </cols>
  <sheetData>
    <row r="1" spans="2:13" ht="18.75" x14ac:dyDescent="0.3">
      <c r="B1" s="3" t="s">
        <v>13</v>
      </c>
    </row>
    <row r="2" spans="2:13" ht="6.75" customHeight="1" x14ac:dyDescent="0.25"/>
    <row r="3" spans="2:13" x14ac:dyDescent="0.25">
      <c r="B3" s="1" t="s">
        <v>61</v>
      </c>
    </row>
    <row r="4" spans="2:13" ht="15.75" thickBot="1" x14ac:dyDescent="0.3"/>
    <row r="5" spans="2:13" x14ac:dyDescent="0.25">
      <c r="B5" s="7" t="s">
        <v>0</v>
      </c>
      <c r="C5" s="8" t="s">
        <v>1</v>
      </c>
      <c r="D5" s="124" t="s">
        <v>2</v>
      </c>
      <c r="E5" s="125"/>
      <c r="F5" s="8" t="s">
        <v>3</v>
      </c>
      <c r="G5" s="8" t="s">
        <v>4</v>
      </c>
      <c r="H5" s="8" t="s">
        <v>5</v>
      </c>
      <c r="I5" s="124" t="s">
        <v>6</v>
      </c>
      <c r="J5" s="125"/>
      <c r="K5" s="124" t="s">
        <v>7</v>
      </c>
      <c r="L5" s="129"/>
    </row>
    <row r="6" spans="2:13" ht="15.75" thickBot="1" x14ac:dyDescent="0.3">
      <c r="B6" s="10"/>
      <c r="C6" s="11">
        <v>45635</v>
      </c>
      <c r="D6" s="126">
        <f t="shared" ref="D6:I6" si="0">C6+1</f>
        <v>45636</v>
      </c>
      <c r="E6" s="127"/>
      <c r="F6" s="11">
        <f>D6+1</f>
        <v>45637</v>
      </c>
      <c r="G6" s="11">
        <f t="shared" si="0"/>
        <v>45638</v>
      </c>
      <c r="H6" s="11">
        <f t="shared" si="0"/>
        <v>45639</v>
      </c>
      <c r="I6" s="126">
        <f t="shared" si="0"/>
        <v>45640</v>
      </c>
      <c r="J6" s="127"/>
      <c r="K6" s="126">
        <f>I6+1</f>
        <v>45641</v>
      </c>
      <c r="L6" s="130"/>
    </row>
    <row r="7" spans="2:13" x14ac:dyDescent="0.25">
      <c r="B7" s="18" t="s">
        <v>18</v>
      </c>
      <c r="C7" s="19"/>
      <c r="D7" s="43"/>
      <c r="E7" s="49"/>
      <c r="F7" s="19"/>
      <c r="G7" s="19"/>
      <c r="H7" s="19"/>
      <c r="I7" s="104" t="s">
        <v>110</v>
      </c>
      <c r="J7" s="49"/>
      <c r="K7" s="79"/>
      <c r="L7" s="81"/>
    </row>
    <row r="8" spans="2:13" x14ac:dyDescent="0.25">
      <c r="B8" s="21" t="s">
        <v>19</v>
      </c>
      <c r="C8" s="22"/>
      <c r="D8" s="44"/>
      <c r="E8" s="50"/>
      <c r="F8" s="22"/>
      <c r="G8" s="22"/>
      <c r="H8" s="22"/>
      <c r="I8" s="105"/>
      <c r="J8" s="50"/>
      <c r="K8" s="80"/>
      <c r="L8" s="82"/>
    </row>
    <row r="9" spans="2:13" x14ac:dyDescent="0.25">
      <c r="B9" s="2" t="s">
        <v>20</v>
      </c>
      <c r="C9" s="20"/>
      <c r="D9" s="45"/>
      <c r="E9" s="51"/>
      <c r="F9" s="20"/>
      <c r="G9" s="20"/>
      <c r="H9" s="20"/>
      <c r="I9" s="105"/>
      <c r="J9" s="51"/>
      <c r="K9" s="68"/>
      <c r="L9" s="83"/>
    </row>
    <row r="10" spans="2:13" x14ac:dyDescent="0.25">
      <c r="B10" s="21" t="s">
        <v>21</v>
      </c>
      <c r="C10" s="22"/>
      <c r="D10" s="44"/>
      <c r="E10" s="50"/>
      <c r="F10" s="22"/>
      <c r="G10" s="22"/>
      <c r="H10" s="22"/>
      <c r="I10" s="105"/>
      <c r="J10" s="50"/>
      <c r="K10" s="80"/>
      <c r="L10" s="82"/>
    </row>
    <row r="11" spans="2:13" x14ac:dyDescent="0.25">
      <c r="B11" s="2" t="s">
        <v>22</v>
      </c>
      <c r="C11" s="20"/>
      <c r="D11" s="45"/>
      <c r="E11" s="51"/>
      <c r="F11" s="20"/>
      <c r="G11" s="20"/>
      <c r="H11" s="20"/>
      <c r="I11" s="105"/>
      <c r="J11" s="51"/>
      <c r="K11" s="68"/>
      <c r="L11" s="83"/>
    </row>
    <row r="12" spans="2:13" x14ac:dyDescent="0.25">
      <c r="B12" s="21" t="s">
        <v>23</v>
      </c>
      <c r="C12" s="22"/>
      <c r="D12" s="44"/>
      <c r="E12" s="50"/>
      <c r="F12" s="22"/>
      <c r="G12" s="22"/>
      <c r="H12" s="22"/>
      <c r="I12" s="106"/>
      <c r="J12" s="50"/>
      <c r="K12" s="80"/>
      <c r="L12" s="82"/>
    </row>
    <row r="13" spans="2:13" x14ac:dyDescent="0.25">
      <c r="B13" s="2" t="s">
        <v>24</v>
      </c>
      <c r="C13" s="20"/>
      <c r="D13" s="45"/>
      <c r="E13" s="51"/>
      <c r="F13" s="20"/>
      <c r="G13" s="20"/>
      <c r="H13" s="20"/>
      <c r="I13" s="112" t="s">
        <v>103</v>
      </c>
      <c r="J13" s="51"/>
      <c r="K13" s="68"/>
      <c r="L13" s="83"/>
    </row>
    <row r="14" spans="2:13" x14ac:dyDescent="0.25">
      <c r="B14" s="23" t="s">
        <v>25</v>
      </c>
      <c r="C14" s="22"/>
      <c r="D14" s="44"/>
      <c r="E14" s="50"/>
      <c r="F14" s="22"/>
      <c r="G14" s="22"/>
      <c r="H14" s="22"/>
      <c r="I14" s="105"/>
      <c r="J14" s="50"/>
      <c r="K14" s="131" t="s">
        <v>105</v>
      </c>
      <c r="L14" s="36"/>
      <c r="M14" s="14" t="s">
        <v>8</v>
      </c>
    </row>
    <row r="15" spans="2:13" x14ac:dyDescent="0.25">
      <c r="B15" s="2" t="s">
        <v>26</v>
      </c>
      <c r="C15" s="20"/>
      <c r="D15" s="45"/>
      <c r="E15" s="51"/>
      <c r="F15" s="20"/>
      <c r="G15" s="20"/>
      <c r="H15" s="20"/>
      <c r="I15" s="105"/>
      <c r="K15" s="131"/>
      <c r="L15" s="37"/>
    </row>
    <row r="16" spans="2:13" x14ac:dyDescent="0.25">
      <c r="B16" s="23" t="s">
        <v>27</v>
      </c>
      <c r="C16" s="22"/>
      <c r="D16" s="44"/>
      <c r="E16" s="50"/>
      <c r="F16" s="22"/>
      <c r="G16" s="22"/>
      <c r="H16" s="22"/>
      <c r="I16" s="105"/>
      <c r="J16" s="73" t="s">
        <v>93</v>
      </c>
      <c r="K16" s="131"/>
      <c r="L16" s="36"/>
    </row>
    <row r="17" spans="2:12" x14ac:dyDescent="0.25">
      <c r="B17" s="2" t="s">
        <v>28</v>
      </c>
      <c r="C17" s="20"/>
      <c r="D17" s="45"/>
      <c r="E17" s="51"/>
      <c r="F17" s="20"/>
      <c r="G17" s="20"/>
      <c r="H17" s="20"/>
      <c r="I17" s="105"/>
      <c r="J17" s="74" t="s">
        <v>89</v>
      </c>
      <c r="K17" s="131"/>
      <c r="L17" s="77" t="s">
        <v>94</v>
      </c>
    </row>
    <row r="18" spans="2:12" x14ac:dyDescent="0.25">
      <c r="B18" s="23" t="s">
        <v>29</v>
      </c>
      <c r="C18" s="22"/>
      <c r="D18" s="44"/>
      <c r="E18" s="50"/>
      <c r="F18" s="22"/>
      <c r="G18" s="22"/>
      <c r="H18" s="22"/>
      <c r="I18" s="106"/>
      <c r="J18" s="88" t="s">
        <v>100</v>
      </c>
      <c r="K18" s="131"/>
      <c r="L18" s="76" t="s">
        <v>89</v>
      </c>
    </row>
    <row r="19" spans="2:12" x14ac:dyDescent="0.25">
      <c r="B19" s="2" t="s">
        <v>30</v>
      </c>
      <c r="C19" s="20"/>
      <c r="D19" s="45"/>
      <c r="E19" s="51"/>
      <c r="F19" s="20"/>
      <c r="G19" s="20"/>
      <c r="H19" s="20"/>
      <c r="I19" s="112" t="s">
        <v>107</v>
      </c>
      <c r="J19" s="75" t="s">
        <v>101</v>
      </c>
      <c r="K19" s="132" t="s">
        <v>52</v>
      </c>
      <c r="L19" s="89" t="s">
        <v>97</v>
      </c>
    </row>
    <row r="20" spans="2:12" x14ac:dyDescent="0.25">
      <c r="B20" s="23" t="s">
        <v>31</v>
      </c>
      <c r="C20" s="22"/>
      <c r="D20" s="44"/>
      <c r="E20" s="50"/>
      <c r="F20" s="22"/>
      <c r="G20" s="22"/>
      <c r="H20" s="22"/>
      <c r="I20" s="105"/>
      <c r="J20" s="50"/>
      <c r="K20" s="132"/>
      <c r="L20" s="78" t="s">
        <v>104</v>
      </c>
    </row>
    <row r="21" spans="2:12" x14ac:dyDescent="0.25">
      <c r="B21" s="2" t="s">
        <v>32</v>
      </c>
      <c r="C21" s="20"/>
      <c r="D21" s="45"/>
      <c r="E21" s="51"/>
      <c r="F21" s="20"/>
      <c r="G21" s="20"/>
      <c r="H21" s="101" t="s">
        <v>54</v>
      </c>
      <c r="I21" s="105"/>
      <c r="J21" s="51"/>
      <c r="K21" s="132"/>
      <c r="L21" s="37"/>
    </row>
    <row r="22" spans="2:12" x14ac:dyDescent="0.25">
      <c r="B22" s="23" t="s">
        <v>33</v>
      </c>
      <c r="C22" s="22"/>
      <c r="D22" s="44"/>
      <c r="E22" s="50"/>
      <c r="F22" s="22"/>
      <c r="G22" s="22"/>
      <c r="H22" s="110"/>
      <c r="I22" s="105"/>
      <c r="J22" s="50"/>
      <c r="K22" s="132"/>
      <c r="L22" s="36"/>
    </row>
    <row r="23" spans="2:12" x14ac:dyDescent="0.25">
      <c r="B23" s="2" t="s">
        <v>34</v>
      </c>
      <c r="C23" s="24"/>
      <c r="D23" s="46"/>
      <c r="E23" s="60"/>
      <c r="F23" s="109" t="s">
        <v>58</v>
      </c>
      <c r="G23" s="24"/>
      <c r="H23" s="110"/>
      <c r="I23" s="105"/>
      <c r="J23" s="60"/>
      <c r="K23" s="132"/>
      <c r="L23" s="77" t="s">
        <v>95</v>
      </c>
    </row>
    <row r="24" spans="2:12" x14ac:dyDescent="0.25">
      <c r="B24" s="23" t="s">
        <v>35</v>
      </c>
      <c r="C24" s="25"/>
      <c r="D24" s="47"/>
      <c r="E24" s="61"/>
      <c r="F24" s="110"/>
      <c r="G24" s="25"/>
      <c r="H24" s="110"/>
      <c r="I24" s="106"/>
      <c r="J24" s="61"/>
      <c r="K24" s="132" t="s">
        <v>53</v>
      </c>
      <c r="L24" s="76" t="s">
        <v>89</v>
      </c>
    </row>
    <row r="25" spans="2:12" ht="15.75" customHeight="1" x14ac:dyDescent="0.25">
      <c r="B25" s="2" t="s">
        <v>36</v>
      </c>
      <c r="C25" s="24"/>
      <c r="D25" s="46"/>
      <c r="E25" s="60"/>
      <c r="F25" s="110"/>
      <c r="G25" s="112" t="s">
        <v>109</v>
      </c>
      <c r="H25" s="111"/>
      <c r="I25" s="112" t="s">
        <v>88</v>
      </c>
      <c r="J25" s="60"/>
      <c r="K25" s="132"/>
      <c r="L25" s="88" t="s">
        <v>98</v>
      </c>
    </row>
    <row r="26" spans="2:12" ht="15.75" customHeight="1" x14ac:dyDescent="0.25">
      <c r="B26" s="23" t="s">
        <v>37</v>
      </c>
      <c r="C26" s="25"/>
      <c r="D26" s="47"/>
      <c r="E26" s="61"/>
      <c r="F26" s="111"/>
      <c r="G26" s="113"/>
      <c r="H26" s="112" t="s">
        <v>108</v>
      </c>
      <c r="I26" s="105"/>
      <c r="J26" s="61"/>
      <c r="K26" s="132"/>
      <c r="L26" s="78" t="s">
        <v>102</v>
      </c>
    </row>
    <row r="27" spans="2:12" x14ac:dyDescent="0.25">
      <c r="B27" s="2" t="s">
        <v>38</v>
      </c>
      <c r="C27" s="24"/>
      <c r="D27" s="112" t="s">
        <v>106</v>
      </c>
      <c r="E27" s="70" t="s">
        <v>93</v>
      </c>
      <c r="F27" s="101" t="s">
        <v>74</v>
      </c>
      <c r="G27" s="113"/>
      <c r="H27" s="113"/>
      <c r="I27" s="105"/>
      <c r="J27" s="60"/>
      <c r="K27" s="132"/>
      <c r="L27" s="38"/>
    </row>
    <row r="28" spans="2:12" x14ac:dyDescent="0.25">
      <c r="B28" s="23" t="s">
        <v>39</v>
      </c>
      <c r="C28" s="26"/>
      <c r="D28" s="105"/>
      <c r="E28" s="71" t="s">
        <v>89</v>
      </c>
      <c r="F28" s="102"/>
      <c r="G28" s="114"/>
      <c r="H28" s="113"/>
      <c r="I28" s="105"/>
      <c r="J28" s="61"/>
      <c r="K28" s="132"/>
      <c r="L28" s="39"/>
    </row>
    <row r="29" spans="2:12" x14ac:dyDescent="0.25">
      <c r="B29" s="2" t="s">
        <v>40</v>
      </c>
      <c r="C29" s="20"/>
      <c r="D29" s="105"/>
      <c r="E29" s="71" t="s">
        <v>96</v>
      </c>
      <c r="F29" s="102"/>
      <c r="G29" s="20"/>
      <c r="H29" s="113"/>
      <c r="I29" s="105"/>
      <c r="J29" s="60"/>
      <c r="L29" s="85"/>
    </row>
    <row r="30" spans="2:12" x14ac:dyDescent="0.25">
      <c r="B30" s="2" t="s">
        <v>41</v>
      </c>
      <c r="C30" s="22"/>
      <c r="D30" s="106"/>
      <c r="E30" s="72" t="s">
        <v>102</v>
      </c>
      <c r="F30" s="103"/>
      <c r="G30" s="22"/>
      <c r="H30" s="114"/>
      <c r="I30" s="106"/>
      <c r="J30" s="61"/>
      <c r="K30" s="84"/>
      <c r="L30" s="86"/>
    </row>
    <row r="31" spans="2:12" ht="15.75" thickBot="1" x14ac:dyDescent="0.3">
      <c r="B31" s="29" t="s">
        <v>42</v>
      </c>
      <c r="C31" s="27"/>
      <c r="D31" s="48"/>
      <c r="E31" s="69"/>
      <c r="F31" s="41"/>
      <c r="G31" s="27"/>
      <c r="H31" s="27"/>
      <c r="I31" s="63"/>
      <c r="J31" s="62"/>
      <c r="K31" s="63"/>
      <c r="L31" s="87"/>
    </row>
    <row r="32" spans="2:12" ht="15.75" thickBot="1" x14ac:dyDescent="0.3">
      <c r="B32" s="28" t="s">
        <v>45</v>
      </c>
      <c r="C32" s="5"/>
      <c r="D32" s="115" t="s">
        <v>77</v>
      </c>
      <c r="E32" s="116"/>
      <c r="F32" s="5" t="s">
        <v>78</v>
      </c>
      <c r="G32" s="4" t="s">
        <v>9</v>
      </c>
      <c r="H32" s="4" t="s">
        <v>10</v>
      </c>
      <c r="I32" s="115" t="s">
        <v>11</v>
      </c>
      <c r="J32" s="116"/>
      <c r="K32" s="115" t="s">
        <v>12</v>
      </c>
      <c r="L32" s="128"/>
    </row>
    <row r="33" spans="2:13" ht="15.75" thickBot="1" x14ac:dyDescent="0.3">
      <c r="B33" s="28" t="s">
        <v>46</v>
      </c>
      <c r="C33" s="5"/>
      <c r="D33" s="115">
        <v>2</v>
      </c>
      <c r="E33" s="116"/>
      <c r="F33" s="5">
        <v>4</v>
      </c>
      <c r="G33" s="4">
        <v>2</v>
      </c>
      <c r="H33" s="4">
        <v>5</v>
      </c>
      <c r="I33" s="115">
        <v>12</v>
      </c>
      <c r="J33" s="116"/>
      <c r="K33" s="115">
        <v>7.5</v>
      </c>
      <c r="L33" s="128"/>
      <c r="M33" s="34">
        <f>SUM(D33:K33)</f>
        <v>32.5</v>
      </c>
    </row>
    <row r="35" spans="2:13" x14ac:dyDescent="0.25">
      <c r="B35" s="13" t="s">
        <v>16</v>
      </c>
      <c r="C35" s="15"/>
      <c r="D35" s="15"/>
      <c r="E35" s="15"/>
      <c r="F35" s="15"/>
    </row>
    <row r="36" spans="2:13" x14ac:dyDescent="0.25">
      <c r="B36" s="1"/>
    </row>
    <row r="37" spans="2:13" x14ac:dyDescent="0.25">
      <c r="B37" s="17" t="s">
        <v>17</v>
      </c>
      <c r="C37" s="16"/>
      <c r="D37" s="16"/>
      <c r="E37" s="16"/>
      <c r="F37" s="16"/>
    </row>
    <row r="39" spans="2:13" x14ac:dyDescent="0.25">
      <c r="B39" s="1" t="s">
        <v>43</v>
      </c>
    </row>
  </sheetData>
  <mergeCells count="25">
    <mergeCell ref="I7:I12"/>
    <mergeCell ref="I13:I18"/>
    <mergeCell ref="I19:I24"/>
    <mergeCell ref="H21:H25"/>
    <mergeCell ref="D27:D30"/>
    <mergeCell ref="F27:F30"/>
    <mergeCell ref="F23:F26"/>
    <mergeCell ref="G25:G28"/>
    <mergeCell ref="I25:I30"/>
    <mergeCell ref="H26:H30"/>
    <mergeCell ref="D5:E5"/>
    <mergeCell ref="K32:L32"/>
    <mergeCell ref="K33:L33"/>
    <mergeCell ref="K5:L5"/>
    <mergeCell ref="K6:L6"/>
    <mergeCell ref="K14:K18"/>
    <mergeCell ref="K19:K23"/>
    <mergeCell ref="K24:K28"/>
    <mergeCell ref="D6:E6"/>
    <mergeCell ref="D32:E32"/>
    <mergeCell ref="D33:E33"/>
    <mergeCell ref="I5:J5"/>
    <mergeCell ref="I6:J6"/>
    <mergeCell ref="I32:J32"/>
    <mergeCell ref="I33:J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6C18-5D03-4C88-B875-B009E47F79B8}">
  <dimension ref="B1:L39"/>
  <sheetViews>
    <sheetView showGridLines="0" tabSelected="1" workbookViewId="0">
      <selection activeCell="M26" sqref="M26"/>
    </sheetView>
  </sheetViews>
  <sheetFormatPr defaultRowHeight="15" x14ac:dyDescent="0.25"/>
  <cols>
    <col min="1" max="1" width="2.42578125" customWidth="1"/>
    <col min="2" max="2" width="13" customWidth="1"/>
    <col min="3" max="11" width="21.7109375" customWidth="1"/>
    <col min="12" max="12" width="16" bestFit="1" customWidth="1"/>
  </cols>
  <sheetData>
    <row r="1" spans="2:12" ht="18.75" x14ac:dyDescent="0.3">
      <c r="B1" s="3" t="s">
        <v>13</v>
      </c>
    </row>
    <row r="2" spans="2:12" ht="6.75" customHeight="1" x14ac:dyDescent="0.25"/>
    <row r="3" spans="2:12" x14ac:dyDescent="0.25">
      <c r="B3" s="1" t="s">
        <v>62</v>
      </c>
    </row>
    <row r="4" spans="2:12" ht="15.75" thickBot="1" x14ac:dyDescent="0.3"/>
    <row r="5" spans="2:12" x14ac:dyDescent="0.25">
      <c r="B5" s="7" t="s">
        <v>0</v>
      </c>
      <c r="C5" s="8" t="s">
        <v>1</v>
      </c>
      <c r="D5" s="124" t="s">
        <v>2</v>
      </c>
      <c r="E5" s="125"/>
      <c r="F5" s="8" t="s">
        <v>3</v>
      </c>
      <c r="G5" s="8" t="s">
        <v>4</v>
      </c>
      <c r="H5" s="8" t="s">
        <v>5</v>
      </c>
      <c r="I5" s="8" t="s">
        <v>6</v>
      </c>
      <c r="J5" s="124" t="s">
        <v>7</v>
      </c>
      <c r="K5" s="129"/>
    </row>
    <row r="6" spans="2:12" ht="15.75" thickBot="1" x14ac:dyDescent="0.3">
      <c r="B6" s="10"/>
      <c r="C6" s="11">
        <v>45677</v>
      </c>
      <c r="D6" s="126">
        <f>C6+1</f>
        <v>45678</v>
      </c>
      <c r="E6" s="127"/>
      <c r="F6" s="11">
        <f>D6+1</f>
        <v>45679</v>
      </c>
      <c r="G6" s="11">
        <f t="shared" ref="G6:I6" si="0">F6+1</f>
        <v>45680</v>
      </c>
      <c r="H6" s="11">
        <f t="shared" si="0"/>
        <v>45681</v>
      </c>
      <c r="I6" s="11">
        <f t="shared" si="0"/>
        <v>45682</v>
      </c>
      <c r="J6" s="126">
        <f>I6+1</f>
        <v>45683</v>
      </c>
      <c r="K6" s="130"/>
    </row>
    <row r="7" spans="2:12" x14ac:dyDescent="0.25">
      <c r="B7" s="18" t="s">
        <v>18</v>
      </c>
      <c r="C7" s="19"/>
      <c r="D7" s="43"/>
      <c r="E7" s="49"/>
      <c r="F7" s="19"/>
      <c r="G7" s="19"/>
      <c r="H7" s="19"/>
      <c r="I7" s="123" t="s">
        <v>71</v>
      </c>
      <c r="J7" s="95"/>
      <c r="K7" s="92"/>
    </row>
    <row r="8" spans="2:12" x14ac:dyDescent="0.25">
      <c r="B8" s="21" t="s">
        <v>19</v>
      </c>
      <c r="C8" s="22"/>
      <c r="D8" s="44"/>
      <c r="E8" s="50"/>
      <c r="F8" s="22"/>
      <c r="G8" s="22"/>
      <c r="H8" s="22"/>
      <c r="I8" s="102"/>
      <c r="J8" s="96"/>
      <c r="K8" s="93"/>
    </row>
    <row r="9" spans="2:12" x14ac:dyDescent="0.25">
      <c r="B9" s="2" t="s">
        <v>20</v>
      </c>
      <c r="C9" s="20"/>
      <c r="D9" s="45"/>
      <c r="E9" s="51"/>
      <c r="F9" s="20"/>
      <c r="G9" s="20"/>
      <c r="H9" s="20"/>
      <c r="I9" s="102"/>
      <c r="J9" s="97"/>
      <c r="K9" s="94"/>
    </row>
    <row r="10" spans="2:12" x14ac:dyDescent="0.25">
      <c r="B10" s="21" t="s">
        <v>21</v>
      </c>
      <c r="C10" s="22"/>
      <c r="D10" s="44"/>
      <c r="E10" s="50"/>
      <c r="F10" s="22"/>
      <c r="G10" s="22"/>
      <c r="H10" s="22"/>
      <c r="I10" s="102"/>
      <c r="J10" s="96"/>
      <c r="K10" s="93"/>
    </row>
    <row r="11" spans="2:12" x14ac:dyDescent="0.25">
      <c r="B11" s="2" t="s">
        <v>22</v>
      </c>
      <c r="C11" s="20"/>
      <c r="D11" s="45"/>
      <c r="E11" s="51"/>
      <c r="F11" s="20"/>
      <c r="G11" s="20"/>
      <c r="H11" s="20"/>
      <c r="I11" s="102"/>
      <c r="J11" s="97"/>
      <c r="K11" s="94"/>
    </row>
    <row r="12" spans="2:12" x14ac:dyDescent="0.25">
      <c r="B12" s="21" t="s">
        <v>23</v>
      </c>
      <c r="C12" s="22"/>
      <c r="D12" s="44"/>
      <c r="E12" s="50"/>
      <c r="F12" s="22"/>
      <c r="G12" s="22"/>
      <c r="H12" s="22"/>
      <c r="I12" s="103"/>
      <c r="J12" s="96"/>
      <c r="K12" s="93"/>
    </row>
    <row r="13" spans="2:12" x14ac:dyDescent="0.25">
      <c r="B13" s="2" t="s">
        <v>24</v>
      </c>
      <c r="C13" s="20"/>
      <c r="D13" s="45"/>
      <c r="E13" s="51"/>
      <c r="F13" s="20"/>
      <c r="G13" s="20"/>
      <c r="H13" s="20"/>
      <c r="I13" s="101" t="s">
        <v>99</v>
      </c>
      <c r="J13" s="98"/>
      <c r="K13" s="94"/>
    </row>
    <row r="14" spans="2:12" x14ac:dyDescent="0.25">
      <c r="B14" s="23" t="s">
        <v>25</v>
      </c>
      <c r="C14" s="22"/>
      <c r="D14" s="44"/>
      <c r="E14" s="50"/>
      <c r="F14" s="22"/>
      <c r="G14" s="22"/>
      <c r="H14" s="22"/>
      <c r="I14" s="102"/>
      <c r="J14" s="133" t="s">
        <v>68</v>
      </c>
      <c r="K14" s="93"/>
      <c r="L14" s="14" t="s">
        <v>8</v>
      </c>
    </row>
    <row r="15" spans="2:12" x14ac:dyDescent="0.25">
      <c r="B15" s="2" t="s">
        <v>26</v>
      </c>
      <c r="C15" s="20"/>
      <c r="D15" s="45"/>
      <c r="E15" s="51"/>
      <c r="F15" s="20"/>
      <c r="G15" s="20"/>
      <c r="H15" s="20"/>
      <c r="I15" s="102"/>
      <c r="J15" s="133"/>
      <c r="K15" s="94"/>
    </row>
    <row r="16" spans="2:12" x14ac:dyDescent="0.25">
      <c r="B16" s="23" t="s">
        <v>27</v>
      </c>
      <c r="C16" s="22"/>
      <c r="D16" s="44"/>
      <c r="E16" s="50"/>
      <c r="F16" s="22"/>
      <c r="G16" s="22"/>
      <c r="H16" s="22"/>
      <c r="I16" s="102"/>
      <c r="J16" s="133"/>
      <c r="K16" s="93"/>
    </row>
    <row r="17" spans="2:11" x14ac:dyDescent="0.25">
      <c r="B17" s="2" t="s">
        <v>28</v>
      </c>
      <c r="C17" s="20"/>
      <c r="D17" s="45"/>
      <c r="E17" s="51"/>
      <c r="F17" s="20"/>
      <c r="G17" s="20"/>
      <c r="H17" s="20"/>
      <c r="I17" s="102"/>
      <c r="J17" s="133"/>
      <c r="K17" s="146" t="s">
        <v>113</v>
      </c>
    </row>
    <row r="18" spans="2:11" x14ac:dyDescent="0.25">
      <c r="B18" s="23" t="s">
        <v>29</v>
      </c>
      <c r="C18" s="22"/>
      <c r="D18" s="44"/>
      <c r="E18" s="50"/>
      <c r="F18" s="22"/>
      <c r="G18" s="22"/>
      <c r="H18" s="22"/>
      <c r="I18" s="103"/>
      <c r="J18" s="133"/>
      <c r="K18" s="144"/>
    </row>
    <row r="19" spans="2:11" x14ac:dyDescent="0.25">
      <c r="B19" s="2" t="s">
        <v>30</v>
      </c>
      <c r="C19" s="20"/>
      <c r="D19" s="45"/>
      <c r="E19" s="51"/>
      <c r="F19" s="20"/>
      <c r="G19" s="20"/>
      <c r="H19" s="20"/>
      <c r="I19" s="112" t="s">
        <v>111</v>
      </c>
      <c r="J19" s="134" t="s">
        <v>69</v>
      </c>
      <c r="K19" s="144"/>
    </row>
    <row r="20" spans="2:11" x14ac:dyDescent="0.25">
      <c r="B20" s="23" t="s">
        <v>31</v>
      </c>
      <c r="C20" s="22"/>
      <c r="D20" s="44"/>
      <c r="E20" s="50"/>
      <c r="F20" s="22"/>
      <c r="G20" s="22"/>
      <c r="H20" s="22"/>
      <c r="I20" s="105"/>
      <c r="J20" s="134"/>
      <c r="K20" s="145"/>
    </row>
    <row r="21" spans="2:11" x14ac:dyDescent="0.25">
      <c r="B21" s="2" t="s">
        <v>32</v>
      </c>
      <c r="C21" s="20"/>
      <c r="D21" s="45"/>
      <c r="E21" s="51"/>
      <c r="F21" s="20"/>
      <c r="G21" s="20"/>
      <c r="H21" s="101" t="s">
        <v>66</v>
      </c>
      <c r="I21" s="105"/>
      <c r="J21" s="134"/>
      <c r="K21" s="94"/>
    </row>
    <row r="22" spans="2:11" x14ac:dyDescent="0.25">
      <c r="B22" s="23" t="s">
        <v>33</v>
      </c>
      <c r="C22" s="22"/>
      <c r="D22" s="44"/>
      <c r="E22" s="50"/>
      <c r="F22" s="22"/>
      <c r="G22" s="22"/>
      <c r="H22" s="110"/>
      <c r="I22" s="105"/>
      <c r="J22" s="134"/>
      <c r="K22" s="93"/>
    </row>
    <row r="23" spans="2:11" x14ac:dyDescent="0.25">
      <c r="B23" s="2" t="s">
        <v>34</v>
      </c>
      <c r="C23" s="24"/>
      <c r="D23" s="46"/>
      <c r="E23" s="60"/>
      <c r="F23" s="109" t="s">
        <v>55</v>
      </c>
      <c r="G23" s="24"/>
      <c r="H23" s="110"/>
      <c r="I23" s="105"/>
      <c r="J23" s="134"/>
      <c r="K23" s="146" t="s">
        <v>114</v>
      </c>
    </row>
    <row r="24" spans="2:11" x14ac:dyDescent="0.25">
      <c r="B24" s="23" t="s">
        <v>35</v>
      </c>
      <c r="C24" s="25"/>
      <c r="D24" s="47"/>
      <c r="E24" s="61"/>
      <c r="F24" s="110"/>
      <c r="G24" s="25"/>
      <c r="H24" s="110"/>
      <c r="I24" s="106"/>
      <c r="J24" s="134" t="s">
        <v>70</v>
      </c>
      <c r="K24" s="144"/>
    </row>
    <row r="25" spans="2:11" ht="15.75" customHeight="1" x14ac:dyDescent="0.25">
      <c r="B25" s="2" t="s">
        <v>36</v>
      </c>
      <c r="C25" s="24"/>
      <c r="D25" s="46"/>
      <c r="E25" s="60"/>
      <c r="F25" s="110"/>
      <c r="G25" s="101" t="s">
        <v>54</v>
      </c>
      <c r="H25" s="111"/>
      <c r="I25" s="101" t="s">
        <v>76</v>
      </c>
      <c r="J25" s="134"/>
      <c r="K25" s="144"/>
    </row>
    <row r="26" spans="2:11" ht="15.75" customHeight="1" x14ac:dyDescent="0.25">
      <c r="B26" s="23" t="s">
        <v>37</v>
      </c>
      <c r="C26" s="25"/>
      <c r="D26" s="47"/>
      <c r="E26" s="90"/>
      <c r="F26" s="111"/>
      <c r="G26" s="110"/>
      <c r="H26" s="101" t="s">
        <v>67</v>
      </c>
      <c r="I26" s="102"/>
      <c r="J26" s="134"/>
      <c r="K26" s="145"/>
    </row>
    <row r="27" spans="2:11" x14ac:dyDescent="0.25">
      <c r="B27" s="2" t="s">
        <v>38</v>
      </c>
      <c r="C27" s="24"/>
      <c r="D27" s="101" t="s">
        <v>65</v>
      </c>
      <c r="E27" s="142" t="s">
        <v>113</v>
      </c>
      <c r="F27" s="112" t="s">
        <v>106</v>
      </c>
      <c r="G27" s="110"/>
      <c r="H27" s="110"/>
      <c r="I27" s="102"/>
      <c r="J27" s="134"/>
      <c r="K27" s="94"/>
    </row>
    <row r="28" spans="2:11" x14ac:dyDescent="0.25">
      <c r="B28" s="23" t="s">
        <v>39</v>
      </c>
      <c r="C28" s="26"/>
      <c r="D28" s="102"/>
      <c r="E28" s="141"/>
      <c r="F28" s="105"/>
      <c r="G28" s="111"/>
      <c r="H28" s="110"/>
      <c r="I28" s="102"/>
      <c r="J28" s="134"/>
      <c r="K28" s="93"/>
    </row>
    <row r="29" spans="2:11" x14ac:dyDescent="0.25">
      <c r="B29" s="2" t="s">
        <v>40</v>
      </c>
      <c r="C29" s="20"/>
      <c r="D29" s="102"/>
      <c r="E29" s="141"/>
      <c r="F29" s="105"/>
      <c r="G29" s="20"/>
      <c r="H29" s="110"/>
      <c r="I29" s="102"/>
      <c r="J29" s="100"/>
      <c r="K29" s="94"/>
    </row>
    <row r="30" spans="2:11" x14ac:dyDescent="0.25">
      <c r="B30" s="2" t="s">
        <v>41</v>
      </c>
      <c r="C30" s="22"/>
      <c r="D30" s="103"/>
      <c r="E30" s="143"/>
      <c r="F30" s="106"/>
      <c r="G30" s="22"/>
      <c r="H30" s="111"/>
      <c r="I30" s="103"/>
      <c r="J30" s="99"/>
      <c r="K30" s="93"/>
    </row>
    <row r="31" spans="2:11" ht="15.75" thickBot="1" x14ac:dyDescent="0.3">
      <c r="B31" s="29" t="s">
        <v>42</v>
      </c>
      <c r="C31" s="27"/>
      <c r="D31" s="48"/>
      <c r="E31" s="91"/>
      <c r="F31" s="41"/>
      <c r="G31" s="27"/>
      <c r="H31" s="27"/>
      <c r="I31" s="27"/>
      <c r="J31" s="63"/>
      <c r="K31" s="87"/>
    </row>
    <row r="32" spans="2:11" ht="15.75" thickBot="1" x14ac:dyDescent="0.3">
      <c r="B32" s="28" t="s">
        <v>45</v>
      </c>
      <c r="C32" s="5"/>
      <c r="D32" s="115" t="s">
        <v>77</v>
      </c>
      <c r="E32" s="116"/>
      <c r="F32" s="5" t="s">
        <v>78</v>
      </c>
      <c r="G32" s="4" t="s">
        <v>9</v>
      </c>
      <c r="H32" s="4" t="s">
        <v>10</v>
      </c>
      <c r="I32" s="4" t="s">
        <v>11</v>
      </c>
      <c r="J32" s="115" t="s">
        <v>12</v>
      </c>
      <c r="K32" s="128"/>
    </row>
    <row r="33" spans="2:12" ht="15.75" thickBot="1" x14ac:dyDescent="0.3">
      <c r="B33" s="28" t="s">
        <v>46</v>
      </c>
      <c r="C33" s="5"/>
      <c r="D33" s="115">
        <v>2</v>
      </c>
      <c r="E33" s="116"/>
      <c r="F33" s="5">
        <v>4</v>
      </c>
      <c r="G33" s="4">
        <v>2</v>
      </c>
      <c r="H33" s="4">
        <v>5</v>
      </c>
      <c r="I33" s="4">
        <v>12</v>
      </c>
      <c r="J33" s="115">
        <v>7.5</v>
      </c>
      <c r="K33" s="128"/>
      <c r="L33" s="34">
        <f>SUM(D33:J33)</f>
        <v>32.5</v>
      </c>
    </row>
    <row r="35" spans="2:12" x14ac:dyDescent="0.25">
      <c r="B35" s="13" t="s">
        <v>16</v>
      </c>
      <c r="C35" s="15"/>
      <c r="D35" s="15"/>
      <c r="E35" s="15"/>
      <c r="F35" s="15"/>
    </row>
    <row r="36" spans="2:12" x14ac:dyDescent="0.25">
      <c r="B36" s="1"/>
    </row>
    <row r="37" spans="2:12" x14ac:dyDescent="0.25">
      <c r="B37" s="17" t="s">
        <v>17</v>
      </c>
      <c r="C37" s="16"/>
      <c r="D37" s="16"/>
      <c r="E37" s="16"/>
      <c r="F37" s="16"/>
    </row>
    <row r="39" spans="2:12" x14ac:dyDescent="0.25">
      <c r="B39" s="1" t="s">
        <v>43</v>
      </c>
    </row>
  </sheetData>
  <mergeCells count="24">
    <mergeCell ref="E27:E30"/>
    <mergeCell ref="K17:K20"/>
    <mergeCell ref="K23:K26"/>
    <mergeCell ref="F27:F30"/>
    <mergeCell ref="F23:F26"/>
    <mergeCell ref="G25:G28"/>
    <mergeCell ref="I25:I30"/>
    <mergeCell ref="H26:H30"/>
    <mergeCell ref="D32:E32"/>
    <mergeCell ref="D33:E33"/>
    <mergeCell ref="J32:K32"/>
    <mergeCell ref="J33:K33"/>
    <mergeCell ref="D5:E5"/>
    <mergeCell ref="D6:E6"/>
    <mergeCell ref="J14:J18"/>
    <mergeCell ref="J19:J23"/>
    <mergeCell ref="J24:J28"/>
    <mergeCell ref="J5:K5"/>
    <mergeCell ref="J6:K6"/>
    <mergeCell ref="I7:I12"/>
    <mergeCell ref="I13:I18"/>
    <mergeCell ref="I19:I24"/>
    <mergeCell ref="H21:H25"/>
    <mergeCell ref="D27:D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B90C-25D1-428F-BD02-15F7D856BD67}">
  <dimension ref="B1:J39"/>
  <sheetViews>
    <sheetView showGridLines="0" workbookViewId="0">
      <selection activeCell="N29" sqref="N29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63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44602</v>
      </c>
      <c r="D6" s="11">
        <f t="shared" ref="D6:I6" si="0">C6+1</f>
        <v>44603</v>
      </c>
      <c r="E6" s="11">
        <f t="shared" si="0"/>
        <v>44604</v>
      </c>
      <c r="F6" s="11">
        <f t="shared" si="0"/>
        <v>44605</v>
      </c>
      <c r="G6" s="11">
        <f t="shared" si="0"/>
        <v>44606</v>
      </c>
      <c r="H6" s="11">
        <f t="shared" si="0"/>
        <v>44607</v>
      </c>
      <c r="I6" s="12">
        <f t="shared" si="0"/>
        <v>44608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23" t="s">
        <v>69</v>
      </c>
      <c r="I7" s="31"/>
    </row>
    <row r="8" spans="2:10" x14ac:dyDescent="0.25">
      <c r="B8" s="21" t="s">
        <v>19</v>
      </c>
      <c r="C8" s="22"/>
      <c r="D8" s="22"/>
      <c r="E8" s="22"/>
      <c r="F8" s="22"/>
      <c r="G8" s="22"/>
      <c r="H8" s="102"/>
      <c r="I8" s="32"/>
    </row>
    <row r="9" spans="2:10" x14ac:dyDescent="0.25">
      <c r="B9" s="2" t="s">
        <v>20</v>
      </c>
      <c r="C9" s="20"/>
      <c r="D9" s="20"/>
      <c r="E9" s="20"/>
      <c r="F9" s="20"/>
      <c r="G9" s="20"/>
      <c r="H9" s="102"/>
      <c r="I9" s="33"/>
    </row>
    <row r="10" spans="2:10" x14ac:dyDescent="0.25">
      <c r="B10" s="21" t="s">
        <v>21</v>
      </c>
      <c r="C10" s="22"/>
      <c r="D10" s="22"/>
      <c r="E10" s="22"/>
      <c r="F10" s="22"/>
      <c r="G10" s="22"/>
      <c r="H10" s="102"/>
      <c r="I10" s="32"/>
    </row>
    <row r="11" spans="2:10" x14ac:dyDescent="0.25">
      <c r="B11" s="2" t="s">
        <v>22</v>
      </c>
      <c r="C11" s="20"/>
      <c r="D11" s="20"/>
      <c r="E11" s="20"/>
      <c r="F11" s="20"/>
      <c r="G11" s="20"/>
      <c r="H11" s="102"/>
      <c r="I11" s="33"/>
    </row>
    <row r="12" spans="2:10" x14ac:dyDescent="0.25">
      <c r="B12" s="21" t="s">
        <v>23</v>
      </c>
      <c r="C12" s="22"/>
      <c r="D12" s="22"/>
      <c r="E12" s="22"/>
      <c r="F12" s="22"/>
      <c r="G12" s="22"/>
      <c r="H12" s="103"/>
      <c r="I12" s="32"/>
    </row>
    <row r="13" spans="2:10" x14ac:dyDescent="0.25">
      <c r="B13" s="2" t="s">
        <v>24</v>
      </c>
      <c r="C13" s="20"/>
      <c r="D13" s="20"/>
      <c r="E13" s="20"/>
      <c r="F13" s="20"/>
      <c r="G13" s="20"/>
      <c r="H13" s="101" t="s">
        <v>70</v>
      </c>
      <c r="I13" s="33"/>
    </row>
    <row r="14" spans="2:10" x14ac:dyDescent="0.25">
      <c r="B14" s="23" t="s">
        <v>25</v>
      </c>
      <c r="C14" s="22"/>
      <c r="D14" s="22"/>
      <c r="E14" s="22"/>
      <c r="F14" s="22"/>
      <c r="G14" s="22"/>
      <c r="H14" s="102"/>
      <c r="I14" s="107" t="s">
        <v>53</v>
      </c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102"/>
      <c r="I15" s="107"/>
    </row>
    <row r="16" spans="2:10" x14ac:dyDescent="0.25">
      <c r="B16" s="23" t="s">
        <v>27</v>
      </c>
      <c r="C16" s="22"/>
      <c r="D16" s="22"/>
      <c r="E16" s="22"/>
      <c r="F16" s="22"/>
      <c r="G16" s="22"/>
      <c r="H16" s="102"/>
      <c r="I16" s="107"/>
    </row>
    <row r="17" spans="2:9" x14ac:dyDescent="0.25">
      <c r="B17" s="2" t="s">
        <v>28</v>
      </c>
      <c r="C17" s="20"/>
      <c r="D17" s="20"/>
      <c r="E17" s="20"/>
      <c r="F17" s="20"/>
      <c r="G17" s="20"/>
      <c r="H17" s="102"/>
      <c r="I17" s="107"/>
    </row>
    <row r="18" spans="2:9" x14ac:dyDescent="0.25">
      <c r="B18" s="23" t="s">
        <v>29</v>
      </c>
      <c r="C18" s="22"/>
      <c r="D18" s="22"/>
      <c r="E18" s="22"/>
      <c r="F18" s="22"/>
      <c r="G18" s="22"/>
      <c r="H18" s="103"/>
      <c r="I18" s="107"/>
    </row>
    <row r="19" spans="2:9" x14ac:dyDescent="0.25">
      <c r="B19" s="2" t="s">
        <v>30</v>
      </c>
      <c r="C19" s="20"/>
      <c r="D19" s="20"/>
      <c r="E19" s="20"/>
      <c r="F19" s="20"/>
      <c r="G19" s="20"/>
      <c r="H19" s="101" t="s">
        <v>73</v>
      </c>
      <c r="I19" s="108" t="s">
        <v>67</v>
      </c>
    </row>
    <row r="20" spans="2:9" x14ac:dyDescent="0.25">
      <c r="B20" s="23" t="s">
        <v>31</v>
      </c>
      <c r="C20" s="22"/>
      <c r="D20" s="22"/>
      <c r="E20" s="22"/>
      <c r="F20" s="22"/>
      <c r="G20" s="22"/>
      <c r="H20" s="102"/>
      <c r="I20" s="108"/>
    </row>
    <row r="21" spans="2:9" x14ac:dyDescent="0.25">
      <c r="B21" s="2" t="s">
        <v>32</v>
      </c>
      <c r="C21" s="20"/>
      <c r="D21" s="20"/>
      <c r="E21" s="20"/>
      <c r="F21" s="20"/>
      <c r="G21" s="101" t="s">
        <v>51</v>
      </c>
      <c r="H21" s="102"/>
      <c r="I21" s="108"/>
    </row>
    <row r="22" spans="2:9" x14ac:dyDescent="0.25">
      <c r="B22" s="23" t="s">
        <v>33</v>
      </c>
      <c r="C22" s="22"/>
      <c r="D22" s="22"/>
      <c r="E22" s="22"/>
      <c r="F22" s="22"/>
      <c r="G22" s="110"/>
      <c r="H22" s="102"/>
      <c r="I22" s="108"/>
    </row>
    <row r="23" spans="2:9" x14ac:dyDescent="0.25">
      <c r="B23" s="2" t="s">
        <v>34</v>
      </c>
      <c r="C23" s="24"/>
      <c r="D23" s="24"/>
      <c r="E23" s="109" t="s">
        <v>66</v>
      </c>
      <c r="F23" s="24"/>
      <c r="G23" s="110"/>
      <c r="H23" s="102"/>
      <c r="I23" s="108"/>
    </row>
    <row r="24" spans="2:9" x14ac:dyDescent="0.25">
      <c r="B24" s="23" t="s">
        <v>35</v>
      </c>
      <c r="C24" s="25"/>
      <c r="D24" s="25"/>
      <c r="E24" s="110"/>
      <c r="F24" s="25"/>
      <c r="G24" s="110"/>
      <c r="H24" s="103"/>
      <c r="I24" s="108" t="s">
        <v>68</v>
      </c>
    </row>
    <row r="25" spans="2:9" ht="15.75" customHeight="1" x14ac:dyDescent="0.25">
      <c r="B25" s="2" t="s">
        <v>36</v>
      </c>
      <c r="C25" s="24"/>
      <c r="D25" s="24"/>
      <c r="E25" s="110"/>
      <c r="F25" s="101" t="s">
        <v>65</v>
      </c>
      <c r="G25" s="111"/>
      <c r="H25" s="101" t="s">
        <v>48</v>
      </c>
      <c r="I25" s="108"/>
    </row>
    <row r="26" spans="2:9" ht="15.75" customHeight="1" x14ac:dyDescent="0.25">
      <c r="B26" s="23" t="s">
        <v>37</v>
      </c>
      <c r="C26" s="25"/>
      <c r="D26" s="25"/>
      <c r="E26" s="111"/>
      <c r="F26" s="110"/>
      <c r="G26" s="101" t="s">
        <v>52</v>
      </c>
      <c r="H26" s="102"/>
      <c r="I26" s="108"/>
    </row>
    <row r="27" spans="2:9" x14ac:dyDescent="0.25">
      <c r="B27" s="2" t="s">
        <v>38</v>
      </c>
      <c r="C27" s="24"/>
      <c r="D27" s="101" t="s">
        <v>49</v>
      </c>
      <c r="E27" s="112" t="s">
        <v>112</v>
      </c>
      <c r="F27" s="110"/>
      <c r="G27" s="110"/>
      <c r="H27" s="102"/>
      <c r="I27" s="108"/>
    </row>
    <row r="28" spans="2:9" x14ac:dyDescent="0.25">
      <c r="B28" s="23" t="s">
        <v>39</v>
      </c>
      <c r="C28" s="26"/>
      <c r="D28" s="102"/>
      <c r="E28" s="105"/>
      <c r="F28" s="111"/>
      <c r="G28" s="110"/>
      <c r="H28" s="102"/>
      <c r="I28" s="108"/>
    </row>
    <row r="29" spans="2:9" x14ac:dyDescent="0.25">
      <c r="B29" s="2" t="s">
        <v>40</v>
      </c>
      <c r="C29" s="20"/>
      <c r="D29" s="102"/>
      <c r="E29" s="105"/>
      <c r="F29" s="20"/>
      <c r="G29" s="110"/>
      <c r="H29" s="102"/>
      <c r="I29" s="33"/>
    </row>
    <row r="30" spans="2:9" x14ac:dyDescent="0.25">
      <c r="B30" s="2" t="s">
        <v>41</v>
      </c>
      <c r="C30" s="22"/>
      <c r="D30" s="103"/>
      <c r="E30" s="106"/>
      <c r="F30" s="22"/>
      <c r="G30" s="111"/>
      <c r="H30" s="103"/>
      <c r="I30" s="32"/>
    </row>
    <row r="31" spans="2:9" ht="15.75" thickBot="1" x14ac:dyDescent="0.3">
      <c r="B31" s="29" t="s">
        <v>42</v>
      </c>
      <c r="C31" s="27"/>
      <c r="D31" s="41"/>
      <c r="E31" s="41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77</v>
      </c>
      <c r="E32" s="5" t="s">
        <v>78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16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mergeCells count="13">
    <mergeCell ref="G21:G25"/>
    <mergeCell ref="D27:D30"/>
    <mergeCell ref="E27:E30"/>
    <mergeCell ref="E23:E26"/>
    <mergeCell ref="I24:I28"/>
    <mergeCell ref="F25:F28"/>
    <mergeCell ref="H25:H30"/>
    <mergeCell ref="G26:G30"/>
    <mergeCell ref="H7:H12"/>
    <mergeCell ref="H13:H18"/>
    <mergeCell ref="I14:I18"/>
    <mergeCell ref="H19:H24"/>
    <mergeCell ref="I19:I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D95B-F593-40A1-84E1-A970678760C9}">
  <dimension ref="B1:J39"/>
  <sheetViews>
    <sheetView showGridLines="0" workbookViewId="0">
      <selection activeCell="I14" sqref="I14:I16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64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45740</v>
      </c>
      <c r="D6" s="11">
        <f t="shared" ref="D6:I6" si="0">C6+1</f>
        <v>45741</v>
      </c>
      <c r="E6" s="11">
        <f t="shared" si="0"/>
        <v>45742</v>
      </c>
      <c r="F6" s="11">
        <f t="shared" si="0"/>
        <v>45743</v>
      </c>
      <c r="G6" s="11">
        <f t="shared" si="0"/>
        <v>45744</v>
      </c>
      <c r="H6" s="11">
        <f t="shared" si="0"/>
        <v>45745</v>
      </c>
      <c r="I6" s="12">
        <f t="shared" si="0"/>
        <v>45746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23" t="s">
        <v>71</v>
      </c>
      <c r="I7" s="31"/>
    </row>
    <row r="8" spans="2:10" x14ac:dyDescent="0.25">
      <c r="B8" s="21" t="s">
        <v>19</v>
      </c>
      <c r="C8" s="22"/>
      <c r="D8" s="22"/>
      <c r="E8" s="22"/>
      <c r="F8" s="22"/>
      <c r="G8" s="22"/>
      <c r="H8" s="102"/>
      <c r="I8" s="32"/>
    </row>
    <row r="9" spans="2:10" x14ac:dyDescent="0.25">
      <c r="B9" s="2" t="s">
        <v>20</v>
      </c>
      <c r="C9" s="20"/>
      <c r="D9" s="20"/>
      <c r="E9" s="20"/>
      <c r="F9" s="20"/>
      <c r="G9" s="20"/>
      <c r="H9" s="102"/>
      <c r="I9" s="33"/>
    </row>
    <row r="10" spans="2:10" x14ac:dyDescent="0.25">
      <c r="B10" s="21" t="s">
        <v>21</v>
      </c>
      <c r="C10" s="22"/>
      <c r="D10" s="22"/>
      <c r="E10" s="22"/>
      <c r="F10" s="22"/>
      <c r="G10" s="22"/>
      <c r="H10" s="102"/>
      <c r="I10" s="32"/>
    </row>
    <row r="11" spans="2:10" x14ac:dyDescent="0.25">
      <c r="B11" s="2" t="s">
        <v>22</v>
      </c>
      <c r="C11" s="20"/>
      <c r="D11" s="20"/>
      <c r="E11" s="20"/>
      <c r="F11" s="20"/>
      <c r="G11" s="20"/>
      <c r="H11" s="102"/>
      <c r="I11" s="33"/>
    </row>
    <row r="12" spans="2:10" x14ac:dyDescent="0.25">
      <c r="B12" s="21" t="s">
        <v>23</v>
      </c>
      <c r="C12" s="22"/>
      <c r="D12" s="22"/>
      <c r="E12" s="22"/>
      <c r="F12" s="22"/>
      <c r="G12" s="22"/>
      <c r="H12" s="103"/>
      <c r="I12" s="32"/>
    </row>
    <row r="13" spans="2:10" x14ac:dyDescent="0.25">
      <c r="B13" s="2" t="s">
        <v>24</v>
      </c>
      <c r="C13" s="20"/>
      <c r="D13" s="20"/>
      <c r="E13" s="20"/>
      <c r="F13" s="20"/>
      <c r="G13" s="20"/>
      <c r="H13" s="101" t="s">
        <v>72</v>
      </c>
      <c r="I13" s="33"/>
    </row>
    <row r="14" spans="2:10" x14ac:dyDescent="0.25">
      <c r="B14" s="23" t="s">
        <v>25</v>
      </c>
      <c r="C14" s="22"/>
      <c r="D14" s="22"/>
      <c r="E14" s="22"/>
      <c r="F14" s="22"/>
      <c r="G14" s="22"/>
      <c r="H14" s="102"/>
      <c r="I14" s="135" t="s">
        <v>54</v>
      </c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102"/>
      <c r="I15" s="136"/>
    </row>
    <row r="16" spans="2:10" x14ac:dyDescent="0.25">
      <c r="B16" s="23" t="s">
        <v>27</v>
      </c>
      <c r="C16" s="22"/>
      <c r="D16" s="22"/>
      <c r="E16" s="22"/>
      <c r="F16" s="22"/>
      <c r="G16" s="22"/>
      <c r="H16" s="102"/>
      <c r="I16" s="137"/>
    </row>
    <row r="17" spans="2:9" x14ac:dyDescent="0.25">
      <c r="B17" s="2" t="s">
        <v>28</v>
      </c>
      <c r="C17" s="20"/>
      <c r="D17" s="20"/>
      <c r="E17" s="20"/>
      <c r="F17" s="20"/>
      <c r="G17" s="20"/>
      <c r="H17" s="102"/>
      <c r="I17" s="135" t="s">
        <v>55</v>
      </c>
    </row>
    <row r="18" spans="2:9" x14ac:dyDescent="0.25">
      <c r="B18" s="23" t="s">
        <v>29</v>
      </c>
      <c r="C18" s="22"/>
      <c r="D18" s="22"/>
      <c r="E18" s="22"/>
      <c r="F18" s="22"/>
      <c r="G18" s="22"/>
      <c r="H18" s="103"/>
      <c r="I18" s="136"/>
    </row>
    <row r="19" spans="2:9" x14ac:dyDescent="0.25">
      <c r="B19" s="2" t="s">
        <v>30</v>
      </c>
      <c r="C19" s="20"/>
      <c r="D19" s="20"/>
      <c r="E19" s="20"/>
      <c r="F19" s="20"/>
      <c r="G19" s="20"/>
      <c r="H19" s="101" t="s">
        <v>75</v>
      </c>
      <c r="I19" s="137"/>
    </row>
    <row r="20" spans="2:9" x14ac:dyDescent="0.25">
      <c r="B20" s="23" t="s">
        <v>31</v>
      </c>
      <c r="C20" s="22"/>
      <c r="D20" s="22"/>
      <c r="E20" s="22"/>
      <c r="F20" s="22"/>
      <c r="G20" s="22"/>
      <c r="H20" s="102"/>
      <c r="I20" s="138" t="s">
        <v>58</v>
      </c>
    </row>
    <row r="21" spans="2:9" x14ac:dyDescent="0.25">
      <c r="B21" s="2" t="s">
        <v>32</v>
      </c>
      <c r="C21" s="20"/>
      <c r="D21" s="20"/>
      <c r="E21" s="20"/>
      <c r="F21" s="20"/>
      <c r="G21" s="133" t="s">
        <v>53</v>
      </c>
      <c r="H21" s="102"/>
      <c r="I21" s="139"/>
    </row>
    <row r="22" spans="2:9" x14ac:dyDescent="0.25">
      <c r="B22" s="23" t="s">
        <v>33</v>
      </c>
      <c r="C22" s="22"/>
      <c r="D22" s="22"/>
      <c r="E22" s="22"/>
      <c r="F22" s="22"/>
      <c r="G22" s="133"/>
      <c r="H22" s="102"/>
      <c r="I22" s="140"/>
    </row>
    <row r="23" spans="2:9" x14ac:dyDescent="0.25">
      <c r="B23" s="2" t="s">
        <v>34</v>
      </c>
      <c r="C23" s="24"/>
      <c r="D23" s="24"/>
      <c r="E23" s="134" t="s">
        <v>48</v>
      </c>
      <c r="F23" s="24"/>
      <c r="G23" s="134" t="s">
        <v>56</v>
      </c>
      <c r="H23" s="102"/>
      <c r="I23" s="108" t="s">
        <v>68</v>
      </c>
    </row>
    <row r="24" spans="2:9" x14ac:dyDescent="0.25">
      <c r="B24" s="23" t="s">
        <v>35</v>
      </c>
      <c r="C24" s="25"/>
      <c r="D24" s="25"/>
      <c r="E24" s="134"/>
      <c r="F24" s="25"/>
      <c r="G24" s="134"/>
      <c r="H24" s="103"/>
      <c r="I24" s="108"/>
    </row>
    <row r="25" spans="2:9" ht="15.75" customHeight="1" x14ac:dyDescent="0.25">
      <c r="B25" s="2" t="s">
        <v>36</v>
      </c>
      <c r="C25" s="24"/>
      <c r="D25" s="24"/>
      <c r="E25" s="134" t="s">
        <v>49</v>
      </c>
      <c r="F25" s="101" t="s">
        <v>51</v>
      </c>
      <c r="G25" s="134" t="s">
        <v>57</v>
      </c>
      <c r="H25" s="101" t="s">
        <v>76</v>
      </c>
      <c r="I25" s="108" t="s">
        <v>69</v>
      </c>
    </row>
    <row r="26" spans="2:9" ht="15.75" customHeight="1" x14ac:dyDescent="0.25">
      <c r="B26" s="23" t="s">
        <v>37</v>
      </c>
      <c r="C26" s="25"/>
      <c r="D26" s="25"/>
      <c r="E26" s="134"/>
      <c r="F26" s="103"/>
      <c r="G26" s="134"/>
      <c r="H26" s="102"/>
      <c r="I26" s="108"/>
    </row>
    <row r="27" spans="2:9" x14ac:dyDescent="0.25">
      <c r="B27" s="2" t="s">
        <v>38</v>
      </c>
      <c r="C27" s="24"/>
      <c r="D27" s="101" t="s">
        <v>65</v>
      </c>
      <c r="E27" s="133" t="s">
        <v>50</v>
      </c>
      <c r="F27" s="109" t="s">
        <v>52</v>
      </c>
      <c r="G27" s="134" t="s">
        <v>59</v>
      </c>
      <c r="H27" s="102"/>
      <c r="I27" s="108" t="s">
        <v>70</v>
      </c>
    </row>
    <row r="28" spans="2:9" x14ac:dyDescent="0.25">
      <c r="B28" s="23" t="s">
        <v>39</v>
      </c>
      <c r="C28" s="26"/>
      <c r="D28" s="102"/>
      <c r="E28" s="133"/>
      <c r="F28" s="111"/>
      <c r="G28" s="134"/>
      <c r="H28" s="102"/>
      <c r="I28" s="108"/>
    </row>
    <row r="29" spans="2:9" x14ac:dyDescent="0.25">
      <c r="B29" s="2" t="s">
        <v>40</v>
      </c>
      <c r="C29" s="20"/>
      <c r="D29" s="102"/>
      <c r="E29" s="109" t="s">
        <v>66</v>
      </c>
      <c r="F29" s="20"/>
      <c r="G29" s="134" t="s">
        <v>67</v>
      </c>
      <c r="H29" s="102"/>
      <c r="I29" s="33"/>
    </row>
    <row r="30" spans="2:9" x14ac:dyDescent="0.25">
      <c r="B30" s="2" t="s">
        <v>41</v>
      </c>
      <c r="C30" s="22"/>
      <c r="D30" s="103"/>
      <c r="E30" s="111"/>
      <c r="F30" s="22"/>
      <c r="G30" s="134"/>
      <c r="H30" s="103"/>
      <c r="I30" s="32"/>
    </row>
    <row r="31" spans="2:9" ht="15.75" thickBot="1" x14ac:dyDescent="0.3">
      <c r="B31" s="29" t="s">
        <v>42</v>
      </c>
      <c r="C31" s="27"/>
      <c r="D31" s="41"/>
      <c r="E31" s="42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77</v>
      </c>
      <c r="E32" s="5" t="s">
        <v>78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16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mergeCells count="22">
    <mergeCell ref="I14:I16"/>
    <mergeCell ref="I17:I19"/>
    <mergeCell ref="I20:I22"/>
    <mergeCell ref="G29:G30"/>
    <mergeCell ref="E23:E24"/>
    <mergeCell ref="E25:E26"/>
    <mergeCell ref="E27:E28"/>
    <mergeCell ref="F25:F26"/>
    <mergeCell ref="I23:I24"/>
    <mergeCell ref="I25:I26"/>
    <mergeCell ref="I27:I28"/>
    <mergeCell ref="F27:F28"/>
    <mergeCell ref="G23:G24"/>
    <mergeCell ref="G25:G26"/>
    <mergeCell ref="G27:G28"/>
    <mergeCell ref="H25:H30"/>
    <mergeCell ref="G21:G22"/>
    <mergeCell ref="E29:E30"/>
    <mergeCell ref="D27:D30"/>
    <mergeCell ref="H7:H12"/>
    <mergeCell ref="H13:H18"/>
    <mergeCell ref="H19:H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37D1-5810-433F-A55C-26384C7B69B6}">
  <dimension ref="B1:J39"/>
  <sheetViews>
    <sheetView showGridLines="0" workbookViewId="0">
      <selection activeCell="K9" sqref="K9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82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45754</v>
      </c>
      <c r="D6" s="11">
        <f t="shared" ref="D6:I6" si="0">C6+1</f>
        <v>45755</v>
      </c>
      <c r="E6" s="11">
        <f t="shared" si="0"/>
        <v>45756</v>
      </c>
      <c r="F6" s="11">
        <f t="shared" si="0"/>
        <v>45757</v>
      </c>
      <c r="G6" s="11">
        <f t="shared" si="0"/>
        <v>45758</v>
      </c>
      <c r="H6" s="11">
        <f t="shared" si="0"/>
        <v>45759</v>
      </c>
      <c r="I6" s="12">
        <f t="shared" si="0"/>
        <v>45760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9"/>
      <c r="I7" s="35"/>
    </row>
    <row r="8" spans="2:10" x14ac:dyDescent="0.25">
      <c r="B8" s="21" t="s">
        <v>19</v>
      </c>
      <c r="C8" s="22"/>
      <c r="D8" s="22"/>
      <c r="E8" s="22"/>
      <c r="F8" s="22"/>
      <c r="G8" s="22"/>
      <c r="H8" s="22"/>
      <c r="I8" s="36"/>
    </row>
    <row r="9" spans="2:10" x14ac:dyDescent="0.25">
      <c r="B9" s="2" t="s">
        <v>20</v>
      </c>
      <c r="C9" s="20"/>
      <c r="D9" s="20"/>
      <c r="E9" s="20"/>
      <c r="F9" s="20"/>
      <c r="G9" s="20"/>
      <c r="H9" s="20"/>
      <c r="I9" s="37"/>
    </row>
    <row r="10" spans="2:10" x14ac:dyDescent="0.25">
      <c r="B10" s="21" t="s">
        <v>21</v>
      </c>
      <c r="C10" s="22"/>
      <c r="D10" s="22"/>
      <c r="E10" s="22"/>
      <c r="F10" s="22"/>
      <c r="G10" s="22"/>
      <c r="H10" s="22"/>
      <c r="I10" s="36"/>
    </row>
    <row r="11" spans="2:10" x14ac:dyDescent="0.25">
      <c r="B11" s="2" t="s">
        <v>22</v>
      </c>
      <c r="C11" s="20"/>
      <c r="D11" s="20"/>
      <c r="E11" s="20"/>
      <c r="F11" s="20"/>
      <c r="G11" s="20"/>
      <c r="H11" s="20"/>
      <c r="I11" s="37"/>
    </row>
    <row r="12" spans="2:10" x14ac:dyDescent="0.25">
      <c r="B12" s="21" t="s">
        <v>23</v>
      </c>
      <c r="C12" s="22"/>
      <c r="D12" s="22"/>
      <c r="E12" s="22"/>
      <c r="F12" s="22"/>
      <c r="G12" s="22"/>
      <c r="H12" s="22"/>
      <c r="I12" s="36"/>
    </row>
    <row r="13" spans="2:10" x14ac:dyDescent="0.25">
      <c r="B13" s="2" t="s">
        <v>24</v>
      </c>
      <c r="C13" s="20"/>
      <c r="D13" s="20"/>
      <c r="E13" s="20"/>
      <c r="F13" s="20"/>
      <c r="G13" s="20"/>
      <c r="H13" s="20"/>
      <c r="I13" s="37"/>
    </row>
    <row r="14" spans="2:10" x14ac:dyDescent="0.25">
      <c r="B14" s="23" t="s">
        <v>25</v>
      </c>
      <c r="C14" s="22"/>
      <c r="D14" s="22"/>
      <c r="E14" s="22"/>
      <c r="F14" s="22"/>
      <c r="G14" s="22"/>
      <c r="H14" s="22"/>
      <c r="I14" s="36"/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20"/>
      <c r="I15" s="37"/>
    </row>
    <row r="16" spans="2:10" x14ac:dyDescent="0.25">
      <c r="B16" s="23" t="s">
        <v>27</v>
      </c>
      <c r="C16" s="22"/>
      <c r="D16" s="22"/>
      <c r="E16" s="22"/>
      <c r="F16" s="22"/>
      <c r="G16" s="22"/>
      <c r="H16" s="22"/>
      <c r="I16" s="36"/>
    </row>
    <row r="17" spans="2:9" x14ac:dyDescent="0.25">
      <c r="B17" s="2" t="s">
        <v>28</v>
      </c>
      <c r="C17" s="20"/>
      <c r="D17" s="20"/>
      <c r="E17" s="20"/>
      <c r="F17" s="20"/>
      <c r="G17" s="20"/>
      <c r="H17" s="20"/>
      <c r="I17" s="37"/>
    </row>
    <row r="18" spans="2:9" x14ac:dyDescent="0.25">
      <c r="B18" s="23" t="s">
        <v>29</v>
      </c>
      <c r="C18" s="22"/>
      <c r="D18" s="22"/>
      <c r="E18" s="22"/>
      <c r="F18" s="22"/>
      <c r="G18" s="22"/>
      <c r="H18" s="22"/>
      <c r="I18" s="36"/>
    </row>
    <row r="19" spans="2:9" x14ac:dyDescent="0.25">
      <c r="B19" s="2" t="s">
        <v>30</v>
      </c>
      <c r="C19" s="20"/>
      <c r="D19" s="20"/>
      <c r="E19" s="20"/>
      <c r="F19" s="20"/>
      <c r="G19" s="20"/>
      <c r="H19" s="20"/>
      <c r="I19" s="37"/>
    </row>
    <row r="20" spans="2:9" x14ac:dyDescent="0.25">
      <c r="B20" s="23" t="s">
        <v>31</v>
      </c>
      <c r="C20" s="22"/>
      <c r="D20" s="22"/>
      <c r="E20" s="22"/>
      <c r="F20" s="22"/>
      <c r="G20" s="22"/>
      <c r="H20" s="22"/>
      <c r="I20" s="36"/>
    </row>
    <row r="21" spans="2:9" x14ac:dyDescent="0.25">
      <c r="B21" s="2" t="s">
        <v>32</v>
      </c>
      <c r="C21" s="20"/>
      <c r="D21" s="20"/>
      <c r="E21" s="20"/>
      <c r="F21" s="20"/>
      <c r="G21" s="20"/>
      <c r="H21" s="20"/>
      <c r="I21" s="37"/>
    </row>
    <row r="22" spans="2:9" x14ac:dyDescent="0.25">
      <c r="B22" s="23" t="s">
        <v>33</v>
      </c>
      <c r="C22" s="22"/>
      <c r="D22" s="22"/>
      <c r="E22" s="22"/>
      <c r="F22" s="22"/>
      <c r="G22" s="22"/>
      <c r="H22" s="22"/>
      <c r="I22" s="36"/>
    </row>
    <row r="23" spans="2:9" x14ac:dyDescent="0.25">
      <c r="B23" s="2" t="s">
        <v>34</v>
      </c>
      <c r="C23" s="24"/>
      <c r="D23" s="24"/>
      <c r="E23" s="24"/>
      <c r="F23" s="24"/>
      <c r="G23" s="24"/>
      <c r="H23" s="24"/>
      <c r="I23" s="38"/>
    </row>
    <row r="24" spans="2:9" x14ac:dyDescent="0.25">
      <c r="B24" s="23" t="s">
        <v>35</v>
      </c>
      <c r="C24" s="25"/>
      <c r="D24" s="25"/>
      <c r="E24" s="25"/>
      <c r="F24" s="25"/>
      <c r="G24" s="25"/>
      <c r="H24" s="25"/>
      <c r="I24" s="39"/>
    </row>
    <row r="25" spans="2:9" ht="15.75" customHeight="1" x14ac:dyDescent="0.25">
      <c r="B25" s="2" t="s">
        <v>36</v>
      </c>
      <c r="C25" s="24"/>
      <c r="D25" s="24"/>
      <c r="E25" s="24"/>
      <c r="F25" s="24"/>
      <c r="G25" s="24"/>
      <c r="H25" s="24"/>
      <c r="I25" s="38"/>
    </row>
    <row r="26" spans="2:9" ht="15.75" customHeight="1" x14ac:dyDescent="0.25">
      <c r="B26" s="23" t="s">
        <v>37</v>
      </c>
      <c r="C26" s="25"/>
      <c r="D26" s="25"/>
      <c r="E26" s="25"/>
      <c r="F26" s="25"/>
      <c r="G26" s="25"/>
      <c r="H26" s="25"/>
      <c r="I26" s="39"/>
    </row>
    <row r="27" spans="2:9" x14ac:dyDescent="0.25">
      <c r="B27" s="2" t="s">
        <v>38</v>
      </c>
      <c r="C27" s="24"/>
      <c r="D27" s="24"/>
      <c r="E27" s="24"/>
      <c r="F27" s="24"/>
      <c r="G27" s="24"/>
      <c r="H27" s="24"/>
      <c r="I27" s="38"/>
    </row>
    <row r="28" spans="2:9" x14ac:dyDescent="0.25">
      <c r="B28" s="23" t="s">
        <v>39</v>
      </c>
      <c r="C28" s="26"/>
      <c r="D28" s="26"/>
      <c r="E28" s="26"/>
      <c r="F28" s="26"/>
      <c r="G28" s="26"/>
      <c r="H28" s="26"/>
      <c r="I28" s="40"/>
    </row>
    <row r="29" spans="2:9" x14ac:dyDescent="0.25">
      <c r="B29" s="2" t="s">
        <v>40</v>
      </c>
      <c r="C29" s="20"/>
      <c r="D29" s="20"/>
      <c r="E29" s="20"/>
      <c r="F29" s="20"/>
      <c r="G29" s="20"/>
      <c r="H29" s="20"/>
      <c r="I29" s="37"/>
    </row>
    <row r="30" spans="2:9" x14ac:dyDescent="0.25">
      <c r="B30" s="2" t="s">
        <v>41</v>
      </c>
      <c r="C30" s="22"/>
      <c r="D30" s="22"/>
      <c r="E30" s="22"/>
      <c r="F30" s="22"/>
      <c r="G30" s="22"/>
      <c r="H30" s="22"/>
      <c r="I30" s="36"/>
    </row>
    <row r="31" spans="2:9" ht="15.75" thickBot="1" x14ac:dyDescent="0.3">
      <c r="B31" s="29" t="s">
        <v>42</v>
      </c>
      <c r="C31" s="27"/>
      <c r="D31" s="27"/>
      <c r="E31" s="27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14</v>
      </c>
      <c r="E32" s="5" t="s">
        <v>15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2.5</v>
      </c>
      <c r="E33" s="5">
        <v>4.5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33.5</v>
      </c>
    </row>
    <row r="35" spans="2:10" x14ac:dyDescent="0.25">
      <c r="B35" s="13" t="s">
        <v>83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v38</vt:lpstr>
      <vt:lpstr>v41</vt:lpstr>
      <vt:lpstr>v50</vt:lpstr>
      <vt:lpstr>v4</vt:lpstr>
      <vt:lpstr>v7</vt:lpstr>
      <vt:lpstr>v13</vt:lpstr>
      <vt:lpstr>v15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Bertlin</dc:creator>
  <cp:lastModifiedBy>Love Strömberg</cp:lastModifiedBy>
  <dcterms:created xsi:type="dcterms:W3CDTF">2021-08-20T10:22:05Z</dcterms:created>
  <dcterms:modified xsi:type="dcterms:W3CDTF">2025-01-10T11:07:39Z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2021-08-23T08:52:40Z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82719845-f6a9-47ea-8261-65756254e6fd</vt:lpwstr>
  </property>
  <property fmtid="{D5CDD505-2E9C-101B-9397-08002B2CF9AE}" pid="8" name="MSIP_Label_19540963-e559-4020-8a90-fe8a502c2801_ContentBits">
    <vt:lpwstr>0</vt:lpwstr>
  </property>
</Properties>
</file>