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volvocars.net/personal/fberglin_volvocars_com/Documents/"/>
    </mc:Choice>
  </mc:AlternateContent>
  <xr:revisionPtr revIDLastSave="152" documentId="8_{FC0094DB-C9E6-4A01-B749-49E05EA53D90}" xr6:coauthVersionLast="47" xr6:coauthVersionMax="47" xr10:uidLastSave="{ADBA1771-CE14-4D80-92DF-20119E752FFA}"/>
  <bookViews>
    <workbookView xWindow="-120" yWindow="-120" windowWidth="29040" windowHeight="15840" xr2:uid="{ECF6FC0C-CFCE-46BA-8BF6-8DD08F9C7E08}"/>
  </bookViews>
  <sheets>
    <sheet name="Sheet1" sheetId="1" r:id="rId1"/>
    <sheet name="Sheet2" sheetId="2" r:id="rId2"/>
    <sheet name="Games" sheetId="6" r:id="rId3"/>
  </sheets>
  <definedNames>
    <definedName name="_xlnm._FilterDatabase" localSheetId="2" hidden="1">Games!$A$2:$Z$456</definedName>
    <definedName name="_xlnm._FilterDatabase" localSheetId="0" hidden="1">Sheet1!$B$2:$I$2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L27" i="1"/>
  <c r="L28" i="1"/>
  <c r="L29" i="1"/>
  <c r="L30" i="1"/>
  <c r="L31" i="1"/>
  <c r="L32" i="1"/>
  <c r="L33" i="1"/>
  <c r="L34" i="1"/>
  <c r="L26" i="1"/>
  <c r="M27" i="1"/>
  <c r="M28" i="1"/>
  <c r="M29" i="1"/>
  <c r="M30" i="1"/>
  <c r="M31" i="1"/>
  <c r="M32" i="1"/>
  <c r="M33" i="1"/>
  <c r="M34" i="1"/>
  <c r="M26" i="1"/>
  <c r="K27" i="1"/>
  <c r="K28" i="1"/>
  <c r="K29" i="1"/>
  <c r="K30" i="1"/>
  <c r="K31" i="1"/>
  <c r="K32" i="1"/>
  <c r="K33" i="1"/>
  <c r="K34" i="1"/>
  <c r="K26" i="1"/>
  <c r="J35" i="1"/>
  <c r="M35" i="1" l="1"/>
  <c r="L35" i="1"/>
</calcChain>
</file>

<file path=xl/sharedStrings.xml><?xml version="1.0" encoding="utf-8"?>
<sst xmlns="http://schemas.openxmlformats.org/spreadsheetml/2006/main" count="3971" uniqueCount="411">
  <si>
    <t>Match nr</t>
  </si>
  <si>
    <t>Dag</t>
  </si>
  <si>
    <t>Date</t>
  </si>
  <si>
    <t>Time</t>
  </si>
  <si>
    <t>League</t>
  </si>
  <si>
    <t>Hometeam</t>
  </si>
  <si>
    <t>Awayteam</t>
  </si>
  <si>
    <t>Venue</t>
  </si>
  <si>
    <t>Sunday</t>
  </si>
  <si>
    <t>2023-10-22</t>
  </si>
  <si>
    <t>15:50</t>
  </si>
  <si>
    <t>Pojkar - P14 Väst P14 Väst SD 1</t>
  </si>
  <si>
    <t>Kärra HF 1</t>
  </si>
  <si>
    <t>IF Hallby HK</t>
  </si>
  <si>
    <t>Lillekärrshallen Göteborg</t>
  </si>
  <si>
    <t>2023-12-03</t>
  </si>
  <si>
    <t>14:15</t>
  </si>
  <si>
    <t>IK Baltichov Blå</t>
  </si>
  <si>
    <t>15:30</t>
  </si>
  <si>
    <t>HK Country</t>
  </si>
  <si>
    <t>16:45</t>
  </si>
  <si>
    <t>2023-12-17</t>
  </si>
  <si>
    <t>12:45</t>
  </si>
  <si>
    <t>Pojkar - P14 Väst P14 Väst SD 2 Nordväst</t>
  </si>
  <si>
    <t>Kärra HF 2</t>
  </si>
  <si>
    <t>HF Orust</t>
  </si>
  <si>
    <t>14:00</t>
  </si>
  <si>
    <t>IK Sävehof 2</t>
  </si>
  <si>
    <t>15:15</t>
  </si>
  <si>
    <t>17:05</t>
  </si>
  <si>
    <t>IFK Skövde HK Blå</t>
  </si>
  <si>
    <t>IK Sävehof 1</t>
  </si>
  <si>
    <t>HK Aranäs Vit</t>
  </si>
  <si>
    <t>Redbergslids IK Vit</t>
  </si>
  <si>
    <t>Saturday</t>
  </si>
  <si>
    <t>2023-11-18</t>
  </si>
  <si>
    <t>14:40</t>
  </si>
  <si>
    <t xml:space="preserve">Strömstad HK </t>
  </si>
  <si>
    <t>Angered Arena</t>
  </si>
  <si>
    <t>2024-01-20</t>
  </si>
  <si>
    <t>12:40</t>
  </si>
  <si>
    <t>Stenungsunds HK 1</t>
  </si>
  <si>
    <t>2024-01-28</t>
  </si>
  <si>
    <t>09:30</t>
  </si>
  <si>
    <t>Alingsås HK Blå</t>
  </si>
  <si>
    <t>10:45</t>
  </si>
  <si>
    <t>Önnereds HK Grön</t>
  </si>
  <si>
    <t>12:00</t>
  </si>
  <si>
    <t>Markus Lovung</t>
  </si>
  <si>
    <t>Fredrik Berglin</t>
  </si>
  <si>
    <t>Jasmin Imamovic</t>
  </si>
  <si>
    <t>Kenneth Falcon</t>
  </si>
  <si>
    <t>Rocio Falcon</t>
  </si>
  <si>
    <t>Pia Hedvall</t>
  </si>
  <si>
    <t>Kristina Jonsson</t>
  </si>
  <si>
    <t>Henrik Ljungberg</t>
  </si>
  <si>
    <t>2023-09-30</t>
  </si>
  <si>
    <t>13:40</t>
  </si>
  <si>
    <t>Torslanda HK Röd</t>
  </si>
  <si>
    <t>14:55</t>
  </si>
  <si>
    <t>Kungälvs HK 2</t>
  </si>
  <si>
    <t>16:15</t>
  </si>
  <si>
    <t>Funktionär</t>
  </si>
  <si>
    <r>
      <t>P14 Väst SD 1</t>
    </r>
    <r>
      <rPr>
        <sz val="11"/>
        <color rgb="FF111827"/>
        <rFont val="DM Sans"/>
      </rPr>
      <t> / </t>
    </r>
    <r>
      <rPr>
        <sz val="11"/>
        <color theme="1"/>
        <rFont val="DM Sans"/>
      </rPr>
      <t>Grundserie</t>
    </r>
  </si>
  <si>
    <r>
      <t>P14 Väst SD 2 Nordväst</t>
    </r>
    <r>
      <rPr>
        <sz val="11"/>
        <color rgb="FF111827"/>
        <rFont val="DM Sans"/>
      </rPr>
      <t> / </t>
    </r>
    <r>
      <rPr>
        <sz val="11"/>
        <color theme="1"/>
        <rFont val="DM Sans"/>
      </rPr>
      <t>Grundserie</t>
    </r>
  </si>
  <si>
    <t>Skälltorpsskolan</t>
  </si>
  <si>
    <t>lör 30 sep 2023, 15:05</t>
  </si>
  <si>
    <t>Backa HK röd - Kärra HF 1</t>
  </si>
  <si>
    <t>26 - 21</t>
  </si>
  <si>
    <t>lör 30 sep 2023, 13:40</t>
  </si>
  <si>
    <t>Kärra HF 2 - Torslanda HK Röd</t>
  </si>
  <si>
    <t>11 - 15</t>
  </si>
  <si>
    <t>lör 30 sep 2023, 16:55</t>
  </si>
  <si>
    <t>Kärra HF 1 - Torslanda HK Blå</t>
  </si>
  <si>
    <t>19 - 22</t>
  </si>
  <si>
    <t>lör 30 sep 2023, 16:15</t>
  </si>
  <si>
    <t>Kärra HF 2 - Kungälvs HK 2</t>
  </si>
  <si>
    <t>13 - 15</t>
  </si>
  <si>
    <t>Förbohallen</t>
  </si>
  <si>
    <t>sön 15 okt 2023, 13:35</t>
  </si>
  <si>
    <t>HK Country - Kärra HF 1</t>
  </si>
  <si>
    <t>Kärnahallen</t>
  </si>
  <si>
    <t>tis 24 okt 2023, 19:20</t>
  </si>
  <si>
    <t>GF Kroppskultur 2 - Kärra HF 2</t>
  </si>
  <si>
    <t>sön 15 okt 2023, 15:25</t>
  </si>
  <si>
    <t>IK Baltichov Blå - Kärra HF 1</t>
  </si>
  <si>
    <t>tis 24 okt 2023, 20:40</t>
  </si>
  <si>
    <t>Kungälvs HK 2 - Kärra HF 2</t>
  </si>
  <si>
    <t xml:space="preserve">Lillekärrshallen </t>
  </si>
  <si>
    <t>sön 22 okt 2023, 15:50</t>
  </si>
  <si>
    <t>Kärra HF 1 - IF Hallby HK</t>
  </si>
  <si>
    <t>Torsbohallen</t>
  </si>
  <si>
    <t>lör 11 nov 2023, 15:15</t>
  </si>
  <si>
    <t>KFUM Trollhättan Nord - Kärra HF 2</t>
  </si>
  <si>
    <t>Heidhallen</t>
  </si>
  <si>
    <t>sön 29 okt 2023, 11:25</t>
  </si>
  <si>
    <t>BK Heid Röd - Kärra HF 1</t>
  </si>
  <si>
    <t>lör 18 nov 2023, 14:40</t>
  </si>
  <si>
    <t>Kärra HF 2 - Strömstad HK</t>
  </si>
  <si>
    <t>sön 29 okt 2023, 12:40</t>
  </si>
  <si>
    <t>Kärra HF 1 - GF Kroppskultur 1</t>
  </si>
  <si>
    <t>Stora höga Arena</t>
  </si>
  <si>
    <t>lör 2 dec 2023, 10:00</t>
  </si>
  <si>
    <t>Stenungsunds HK 1 - Kärra HF 2</t>
  </si>
  <si>
    <t>Partille Arena B</t>
  </si>
  <si>
    <t>lör 11 nov 2023, 13:15</t>
  </si>
  <si>
    <t>IFK Skövde HK Blå - Kärra HF 1</t>
  </si>
  <si>
    <t>lör 2 dec 2023, 11:20</t>
  </si>
  <si>
    <t>lör 11 nov 2023, 15:10</t>
  </si>
  <si>
    <t>IK Sävehof 1 - Kärra HF 1</t>
  </si>
  <si>
    <t>sön 17 dec 2023, 12:45</t>
  </si>
  <si>
    <t>Kärra HF 2 - HF Orust</t>
  </si>
  <si>
    <t>Jönköpings idrottshus</t>
  </si>
  <si>
    <t>lör 18 nov 2023, 11:30</t>
  </si>
  <si>
    <t>IF Hallby HK - Kärra HF 1</t>
  </si>
  <si>
    <t>sön 17 dec 2023, 14:00</t>
  </si>
  <si>
    <t>Orust - Sävehof</t>
  </si>
  <si>
    <t>sön 3 dec 2023, 14:15</t>
  </si>
  <si>
    <t>Kärra HF 1 - IK Baltichov Blå</t>
  </si>
  <si>
    <t>sön 17 dec 2023, 15:15</t>
  </si>
  <si>
    <t>Kärra HF 2 - IK Sävehof 2</t>
  </si>
  <si>
    <t>sön 3 dec 2023, 15:30</t>
  </si>
  <si>
    <t>Baltichov - Country</t>
  </si>
  <si>
    <t>lör 20 jan 2024, 12:40</t>
  </si>
  <si>
    <t>Kärra HF 2 - Stenungsunds HK 1</t>
  </si>
  <si>
    <t>sön 3 dec 2023, 16:45</t>
  </si>
  <si>
    <t>Kärra HF 1 - HK Country</t>
  </si>
  <si>
    <t>Rimnershallen B</t>
  </si>
  <si>
    <t>lör 3 feb 2024, 12:00</t>
  </si>
  <si>
    <t>Kärra HF 2 - Redbergslids IK P13</t>
  </si>
  <si>
    <t>Torslanda sporthall</t>
  </si>
  <si>
    <t>lör 16 dec 2023, 12:30</t>
  </si>
  <si>
    <t>lör 3 feb 2024, 14:30</t>
  </si>
  <si>
    <t>sön 17 dec 2023, 10:40</t>
  </si>
  <si>
    <t>Torslanda HK Blå - Kärra HF 1</t>
  </si>
  <si>
    <t>Härlandatjärnskolan</t>
  </si>
  <si>
    <t>sön 3 mar 2024, 13:15</t>
  </si>
  <si>
    <t>Redbergslids IK P13 - Kärra HF 2</t>
  </si>
  <si>
    <t>Rosendalshallen A</t>
  </si>
  <si>
    <t>sön 21 jan 2024, 13:35</t>
  </si>
  <si>
    <t>HK Aranäs Vit - Kärra HF 1</t>
  </si>
  <si>
    <t>sön 3 mar 2024, 14:35</t>
  </si>
  <si>
    <t>sön 21 jan 2024, 15:25</t>
  </si>
  <si>
    <t>Redbergslids IK Vit - Kärra HF 1</t>
  </si>
  <si>
    <t>Nordby Supermarkethallen</t>
  </si>
  <si>
    <t>lör 9 mar 2024, 10:00</t>
  </si>
  <si>
    <t>Strömstad HK - Kärra HF 2</t>
  </si>
  <si>
    <t>sön 28 jan 2024, 09:30</t>
  </si>
  <si>
    <t>Kärra HF 1 - Alingsås HK Blå</t>
  </si>
  <si>
    <t>lör 9 mar 2024, 11:30</t>
  </si>
  <si>
    <t>Kärra HF 2 - KFUM Trollhättan Nord</t>
  </si>
  <si>
    <t>sön 28 jan 2024, 10:45</t>
  </si>
  <si>
    <t>Alingsås - Önnered</t>
  </si>
  <si>
    <t>sön 28 jan 2024, 12:00</t>
  </si>
  <si>
    <t>Kärra HF 1 - Önnereds HK Grön</t>
  </si>
  <si>
    <t>Lexbyskolan</t>
  </si>
  <si>
    <t>sön 24 mar 2024, 09:55</t>
  </si>
  <si>
    <t>IK Sävehof 2 - Kärra HF 2</t>
  </si>
  <si>
    <t>sön 4 feb 2024, 13:00</t>
  </si>
  <si>
    <t>GF Kroppskultur 1 - Kärra HF 1</t>
  </si>
  <si>
    <t>sön 4 feb 2024, 14:50</t>
  </si>
  <si>
    <t>tis 27 feb 2024, 17:05</t>
  </si>
  <si>
    <t>Kärra HF 1 - IFK Skövde HK Blå</t>
  </si>
  <si>
    <t>Skövde - Sävehof</t>
  </si>
  <si>
    <t>Kärra HF 1 - IK Sävehof 1</t>
  </si>
  <si>
    <t>ÖHK WH-hallen</t>
  </si>
  <si>
    <t>sön 10 mar 2024, 11:40</t>
  </si>
  <si>
    <t>Önnereds HK Grön - Kärra HF 1</t>
  </si>
  <si>
    <t>sön 10 mar 2024, 13:00</t>
  </si>
  <si>
    <t>tis 19 mar 2024, 17:05</t>
  </si>
  <si>
    <t>Kärra HF 1 - Redbergslids IK Vit</t>
  </si>
  <si>
    <t>Redbergslids IK Vit - HK Aranäs</t>
  </si>
  <si>
    <t>Kärra HF 1 - HK Aranäs Vit</t>
  </si>
  <si>
    <t>Martin Fridh</t>
  </si>
  <si>
    <t>Totalt</t>
  </si>
  <si>
    <t>Matcher Höst</t>
  </si>
  <si>
    <t>Matcher Vår</t>
  </si>
  <si>
    <t>2024-03-02</t>
  </si>
  <si>
    <t>15:00</t>
  </si>
  <si>
    <t>17:30</t>
  </si>
  <si>
    <t>2024-03-24</t>
  </si>
  <si>
    <t>13:00</t>
  </si>
  <si>
    <t>Lundby Strand 2 Göteborg</t>
  </si>
  <si>
    <t>Grundserie</t>
  </si>
  <si>
    <t>GF Kroppskultur 1</t>
  </si>
  <si>
    <t>P14 Väst SD 1</t>
  </si>
  <si>
    <t>Torslanda Sporthall A</t>
  </si>
  <si>
    <t>Torslanda HK Blå</t>
  </si>
  <si>
    <t>16:10</t>
  </si>
  <si>
    <t>Jönköpings Idrottshus C</t>
  </si>
  <si>
    <t>Backa HK röd</t>
  </si>
  <si>
    <t>13:45</t>
  </si>
  <si>
    <t>BK Heid Röd</t>
  </si>
  <si>
    <t>13:25</t>
  </si>
  <si>
    <t>12:15</t>
  </si>
  <si>
    <t>10:40</t>
  </si>
  <si>
    <t>Önnereds HK</t>
  </si>
  <si>
    <t>11:20</t>
  </si>
  <si>
    <t>2024-03-23</t>
  </si>
  <si>
    <t>19:05</t>
  </si>
  <si>
    <t>2024-03-10</t>
  </si>
  <si>
    <t>17:15</t>
  </si>
  <si>
    <t>15:25</t>
  </si>
  <si>
    <t>14:20</t>
  </si>
  <si>
    <t>Trädgårdsstadens Idrottshall Skövde</t>
  </si>
  <si>
    <t>14:10</t>
  </si>
  <si>
    <t>13:10</t>
  </si>
  <si>
    <t>12:10</t>
  </si>
  <si>
    <t>11:40</t>
  </si>
  <si>
    <t>17:10</t>
  </si>
  <si>
    <t>2024-03-09</t>
  </si>
  <si>
    <t>Skälltorpsskolan Göteborg</t>
  </si>
  <si>
    <t>12:50</t>
  </si>
  <si>
    <t>Prioritet Serneke Arena B-hall</t>
  </si>
  <si>
    <t>17:35</t>
  </si>
  <si>
    <t>2024-03-03</t>
  </si>
  <si>
    <t>ÖHK-Hallen A</t>
  </si>
  <si>
    <t>15:40</t>
  </si>
  <si>
    <t>Alléhallen Floda</t>
  </si>
  <si>
    <t>14:35</t>
  </si>
  <si>
    <t>Jönköpings Idrottshus D</t>
  </si>
  <si>
    <t>11:15</t>
  </si>
  <si>
    <t>10:55</t>
  </si>
  <si>
    <t>Förbohallen Stenkullen</t>
  </si>
  <si>
    <t>17:55</t>
  </si>
  <si>
    <t>2024-02-04</t>
  </si>
  <si>
    <t>17:00</t>
  </si>
  <si>
    <t>Arena Skövde C</t>
  </si>
  <si>
    <t>11:10</t>
  </si>
  <si>
    <t>10:50</t>
  </si>
  <si>
    <t>09:00</t>
  </si>
  <si>
    <t>Arena Skövde A</t>
  </si>
  <si>
    <t>2024-02-03</t>
  </si>
  <si>
    <t>Kungsbacka Sporthall B</t>
  </si>
  <si>
    <t>17:25</t>
  </si>
  <si>
    <t>15:35</t>
  </si>
  <si>
    <t>11:35</t>
  </si>
  <si>
    <t>Stöpenhallen, Skövde</t>
  </si>
  <si>
    <t>2024-01-27</t>
  </si>
  <si>
    <t>Härlandatjärnskolan Göteborg</t>
  </si>
  <si>
    <t>18:45</t>
  </si>
  <si>
    <t>2024-01-23</t>
  </si>
  <si>
    <t>Rosendalshallen A Göteborg</t>
  </si>
  <si>
    <t>18:20</t>
  </si>
  <si>
    <t>2024-01-21</t>
  </si>
  <si>
    <t>16:20</t>
  </si>
  <si>
    <t>Östlyckehallen Alingsås</t>
  </si>
  <si>
    <t>14:30</t>
  </si>
  <si>
    <t>13:35</t>
  </si>
  <si>
    <t>11:45</t>
  </si>
  <si>
    <t>11:00</t>
  </si>
  <si>
    <t>Lexbyskolan Partille</t>
  </si>
  <si>
    <t>15:45</t>
  </si>
  <si>
    <t>Kungsbacka Sporthall A</t>
  </si>
  <si>
    <t>15:10</t>
  </si>
  <si>
    <t>12:35</t>
  </si>
  <si>
    <t>13:50</t>
  </si>
  <si>
    <t>2023-12-16</t>
  </si>
  <si>
    <t>12:30</t>
  </si>
  <si>
    <t>Fjärilshallen</t>
  </si>
  <si>
    <t>2023-12-09</t>
  </si>
  <si>
    <t>Rampen</t>
  </si>
  <si>
    <t>16:00</t>
  </si>
  <si>
    <t>14:45</t>
  </si>
  <si>
    <t>Torslanda Sporthall B</t>
  </si>
  <si>
    <t>2023-12-02</t>
  </si>
  <si>
    <t>13:15</t>
  </si>
  <si>
    <t>Frontbilarhallen (Torslanda C)</t>
  </si>
  <si>
    <t>10:15</t>
  </si>
  <si>
    <t>09:55</t>
  </si>
  <si>
    <t>2023-11-19</t>
  </si>
  <si>
    <t>Forsgläntans IH</t>
  </si>
  <si>
    <t>09:20</t>
  </si>
  <si>
    <t>12:20</t>
  </si>
  <si>
    <t>11:30</t>
  </si>
  <si>
    <t>2023-11-12</t>
  </si>
  <si>
    <t>Rimnershallen A</t>
  </si>
  <si>
    <t>10:00</t>
  </si>
  <si>
    <t>2023-11-11</t>
  </si>
  <si>
    <t>15:05</t>
  </si>
  <si>
    <t>Nolhagahallen</t>
  </si>
  <si>
    <t>11:25</t>
  </si>
  <si>
    <t>09:45</t>
  </si>
  <si>
    <t>2023-10-29</t>
  </si>
  <si>
    <t>13:20</t>
  </si>
  <si>
    <t>2023-10-28</t>
  </si>
  <si>
    <t>15:20</t>
  </si>
  <si>
    <t>14:50</t>
  </si>
  <si>
    <t>13:30</t>
  </si>
  <si>
    <t>17:45</t>
  </si>
  <si>
    <t>19:30</t>
  </si>
  <si>
    <t>2023-10-20</t>
  </si>
  <si>
    <t>2023-10-15</t>
  </si>
  <si>
    <t>16:40</t>
  </si>
  <si>
    <t>2023-10-14</t>
  </si>
  <si>
    <t>2023-10-01</t>
  </si>
  <si>
    <t>Quist Idrottshall</t>
  </si>
  <si>
    <t>18:10</t>
  </si>
  <si>
    <t>16:55</t>
  </si>
  <si>
    <t>ÖHK Gbg Brandservichallen</t>
  </si>
  <si>
    <t>Res Away</t>
  </si>
  <si>
    <t>Res Home</t>
  </si>
  <si>
    <t>Match name</t>
  </si>
  <si>
    <t>Track</t>
  </si>
  <si>
    <t>Facility</t>
  </si>
  <si>
    <t>AwayteamName</t>
  </si>
  <si>
    <t>Group</t>
  </si>
  <si>
    <t>HometeamName</t>
  </si>
  <si>
    <t>Category</t>
  </si>
  <si>
    <t>Start</t>
  </si>
  <si>
    <t>Kamp nr</t>
  </si>
  <si>
    <t>Matches</t>
  </si>
  <si>
    <t>Redbergslids IK P13</t>
  </si>
  <si>
    <t>P14 Väst SD 2 Nordväst</t>
  </si>
  <si>
    <t>00:00</t>
  </si>
  <si>
    <t>2024-04-01</t>
  </si>
  <si>
    <t>Strömstad HK</t>
  </si>
  <si>
    <t>Kungälvs Idrottshall</t>
  </si>
  <si>
    <t>KFUM Trollhättan Nord</t>
  </si>
  <si>
    <t>12:25</t>
  </si>
  <si>
    <t>Ängås Idrottshall</t>
  </si>
  <si>
    <t>GF Kroppskultur 2</t>
  </si>
  <si>
    <t>Nordby Supermarkethallen A</t>
  </si>
  <si>
    <t>15:55</t>
  </si>
  <si>
    <t>19:25</t>
  </si>
  <si>
    <t>17:20</t>
  </si>
  <si>
    <t>10:20</t>
  </si>
  <si>
    <t>18:30</t>
  </si>
  <si>
    <t>2024-01-19</t>
  </si>
  <si>
    <t>19:15</t>
  </si>
  <si>
    <t>2024-01-09</t>
  </si>
  <si>
    <t>14:05</t>
  </si>
  <si>
    <t>20:15</t>
  </si>
  <si>
    <t>2023-12-06</t>
  </si>
  <si>
    <t>19:10</t>
  </si>
  <si>
    <t>Stora Höga Arena</t>
  </si>
  <si>
    <t>Partille Arena A</t>
  </si>
  <si>
    <t>2023-11-29</t>
  </si>
  <si>
    <t>2023-11-14</t>
  </si>
  <si>
    <t>10:30</t>
  </si>
  <si>
    <t>10:35</t>
  </si>
  <si>
    <t>19:00</t>
  </si>
  <si>
    <t>2023-10-27</t>
  </si>
  <si>
    <t>Sparråshallen, Ytterby</t>
  </si>
  <si>
    <t>20:30</t>
  </si>
  <si>
    <t>2023-10-24</t>
  </si>
  <si>
    <t>18:00</t>
  </si>
  <si>
    <t>16:05</t>
  </si>
  <si>
    <t>Varbergs Idrottshall</t>
  </si>
  <si>
    <t>HK Aranäs Blå</t>
  </si>
  <si>
    <t>HK Varberg</t>
  </si>
  <si>
    <t>P14 Väst SD 2 Södra</t>
  </si>
  <si>
    <t>Stenungsunds HK 2</t>
  </si>
  <si>
    <t>IK Sävehof 3</t>
  </si>
  <si>
    <t>P14 Västra SD 2 Västra</t>
  </si>
  <si>
    <t>IK Nord</t>
  </si>
  <si>
    <t>Odenhallen</t>
  </si>
  <si>
    <t>HP Skövde 90</t>
  </si>
  <si>
    <t>Falköpings AIK Handboll P14</t>
  </si>
  <si>
    <t>P14 Väst SD 2 Sydost</t>
  </si>
  <si>
    <t>Redbergslids IK Blå</t>
  </si>
  <si>
    <t>BK Heid Svart</t>
  </si>
  <si>
    <t>Anderstorps Sporthall</t>
  </si>
  <si>
    <t>Skara HK</t>
  </si>
  <si>
    <t>Anderstorps SK</t>
  </si>
  <si>
    <t>Kungälvs HK 1</t>
  </si>
  <si>
    <t>Backa HK svart</t>
  </si>
  <si>
    <t>Örnahallen</t>
  </si>
  <si>
    <t>Borås HK 84</t>
  </si>
  <si>
    <t>HK Hylte</t>
  </si>
  <si>
    <t>Prästängshallen</t>
  </si>
  <si>
    <t>HP Tibro</t>
  </si>
  <si>
    <t>Eksjö BK</t>
  </si>
  <si>
    <t>IK Baltichov Vit</t>
  </si>
  <si>
    <t>IFK Skövde HK Vit</t>
  </si>
  <si>
    <t>Marks HK Blå</t>
  </si>
  <si>
    <t>Alingsås HK Vit</t>
  </si>
  <si>
    <t>Arenahallen Mark</t>
  </si>
  <si>
    <t>13:55</t>
  </si>
  <si>
    <t>Masthuggshallen</t>
  </si>
  <si>
    <t>Torslanda HK Vit</t>
  </si>
  <si>
    <t>Skara Idrottshall</t>
  </si>
  <si>
    <t>08:55</t>
  </si>
  <si>
    <t>16:30</t>
  </si>
  <si>
    <t>11:50</t>
  </si>
  <si>
    <t>2024-02-29</t>
  </si>
  <si>
    <t>Arena Skövde B</t>
  </si>
  <si>
    <t>18:35</t>
  </si>
  <si>
    <t>2024-02-25</t>
  </si>
  <si>
    <t>Tibro Sporthall A</t>
  </si>
  <si>
    <t>2024-02-24</t>
  </si>
  <si>
    <t>19:45</t>
  </si>
  <si>
    <t>17:40</t>
  </si>
  <si>
    <t>Lundby A Borås</t>
  </si>
  <si>
    <t>2024-02-01</t>
  </si>
  <si>
    <t>Daltorphallen</t>
  </si>
  <si>
    <t>13:05</t>
  </si>
  <si>
    <t>2023-12-15</t>
  </si>
  <si>
    <t>Vilanhallen 1</t>
  </si>
  <si>
    <t>20:00</t>
  </si>
  <si>
    <t>12:05</t>
  </si>
  <si>
    <t>Töråshallen Andestorp</t>
  </si>
  <si>
    <t>18:15</t>
  </si>
  <si>
    <t>Lundby Strand 5 Göteborg</t>
  </si>
  <si>
    <t>2023-11-07</t>
  </si>
  <si>
    <t>14:25</t>
  </si>
  <si>
    <t>Arenahallen B Mark</t>
  </si>
  <si>
    <t>Alströmerhallen, Alingsås</t>
  </si>
  <si>
    <t>18:05</t>
  </si>
  <si>
    <t>Vilanhallen 2</t>
  </si>
  <si>
    <t>Hyssnahallen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</si>
</sst>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M Sans"/>
    </font>
    <font>
      <sz val="11"/>
      <color rgb="FF111827"/>
      <name val="DM Sans"/>
    </font>
    <font>
      <sz val="11"/>
      <color rgb="FF000000"/>
      <name val="Arial"/>
      <family val="2"/>
    </font>
    <font>
      <sz val="11"/>
      <color rgb="FF000000"/>
      <name val="FontAwesome"/>
    </font>
    <font>
      <sz val="11"/>
      <color theme="1"/>
      <name val="FontAwesome"/>
    </font>
    <font>
      <sz val="11"/>
      <color rgb="FF6B7280"/>
      <name val="DM Sans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56">
    <xf numFmtId="0" fontId="0" fillId="0" borderId="0" xfId="0"/>
    <xf numFmtId="0" fontId="1" fillId="4" borderId="1" xfId="3" applyBorder="1"/>
    <xf numFmtId="0" fontId="1" fillId="4" borderId="2" xfId="3" applyBorder="1"/>
    <xf numFmtId="0" fontId="1" fillId="4" borderId="3" xfId="3" applyBorder="1"/>
    <xf numFmtId="0" fontId="1" fillId="4" borderId="4" xfId="3" applyBorder="1"/>
    <xf numFmtId="0" fontId="1" fillId="4" borderId="0" xfId="3" applyBorder="1"/>
    <xf numFmtId="0" fontId="1" fillId="5" borderId="1" xfId="4" applyBorder="1"/>
    <xf numFmtId="0" fontId="1" fillId="5" borderId="2" xfId="4" applyBorder="1"/>
    <xf numFmtId="0" fontId="1" fillId="5" borderId="3" xfId="4" applyBorder="1"/>
    <xf numFmtId="0" fontId="1" fillId="5" borderId="4" xfId="4" applyBorder="1"/>
    <xf numFmtId="0" fontId="1" fillId="5" borderId="0" xfId="4" applyBorder="1"/>
    <xf numFmtId="0" fontId="1" fillId="5" borderId="5" xfId="4" applyBorder="1"/>
    <xf numFmtId="0" fontId="1" fillId="5" borderId="6" xfId="4" applyBorder="1"/>
    <xf numFmtId="0" fontId="1" fillId="5" borderId="7" xfId="4" applyBorder="1"/>
    <xf numFmtId="0" fontId="1" fillId="5" borderId="8" xfId="4" applyBorder="1"/>
    <xf numFmtId="0" fontId="1" fillId="5" borderId="0" xfId="4"/>
    <xf numFmtId="0" fontId="0" fillId="5" borderId="0" xfId="4" applyFont="1" applyBorder="1"/>
    <xf numFmtId="0" fontId="0" fillId="4" borderId="0" xfId="3" applyFont="1" applyBorder="1"/>
    <xf numFmtId="0" fontId="0" fillId="5" borderId="2" xfId="4" applyFont="1" applyBorder="1"/>
    <xf numFmtId="0" fontId="0" fillId="5" borderId="3" xfId="4" applyFont="1" applyBorder="1"/>
    <xf numFmtId="0" fontId="0" fillId="5" borderId="5" xfId="4" applyFont="1" applyBorder="1"/>
    <xf numFmtId="0" fontId="0" fillId="4" borderId="3" xfId="3" applyFont="1" applyBorder="1"/>
    <xf numFmtId="0" fontId="0" fillId="4" borderId="2" xfId="3" applyFont="1" applyBorder="1"/>
    <xf numFmtId="0" fontId="0" fillId="4" borderId="5" xfId="3" applyFont="1" applyBorder="1"/>
    <xf numFmtId="0" fontId="2" fillId="2" borderId="0" xfId="1"/>
    <xf numFmtId="0" fontId="5" fillId="0" borderId="0" xfId="0" applyFont="1"/>
    <xf numFmtId="0" fontId="3" fillId="3" borderId="0" xfId="2"/>
    <xf numFmtId="0" fontId="7" fillId="6" borderId="0" xfId="0" applyFont="1" applyFill="1" applyAlignment="1">
      <alignment vertical="center"/>
    </xf>
    <xf numFmtId="0" fontId="4" fillId="6" borderId="0" xfId="5" applyFill="1" applyAlignment="1">
      <alignment vertical="center" wrapText="1"/>
    </xf>
    <xf numFmtId="0" fontId="7" fillId="6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right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 wrapText="1"/>
    </xf>
    <xf numFmtId="0" fontId="9" fillId="6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0" borderId="0" xfId="5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7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Alignment="1">
      <alignment vertical="center" wrapText="1"/>
    </xf>
    <xf numFmtId="0" fontId="7" fillId="7" borderId="0" xfId="0" applyFont="1" applyFill="1" applyAlignment="1">
      <alignment vertical="center"/>
    </xf>
    <xf numFmtId="0" fontId="4" fillId="7" borderId="0" xfId="5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1" fillId="0" borderId="0" xfId="0" applyFont="1"/>
    <xf numFmtId="0" fontId="1" fillId="4" borderId="7" xfId="3" applyBorder="1"/>
    <xf numFmtId="0" fontId="0" fillId="4" borderId="8" xfId="3" applyFont="1" applyBorder="1"/>
    <xf numFmtId="0" fontId="1" fillId="4" borderId="6" xfId="3" applyBorder="1"/>
    <xf numFmtId="0" fontId="12" fillId="0" borderId="0" xfId="6"/>
    <xf numFmtId="0" fontId="13" fillId="0" borderId="0" xfId="6" applyFont="1" applyAlignment="1">
      <alignment vertical="center"/>
    </xf>
    <xf numFmtId="0" fontId="12" fillId="0" borderId="0" xfId="6"/>
  </cellXfs>
  <cellStyles count="7">
    <cellStyle name="20% - Accent1" xfId="3" builtinId="30"/>
    <cellStyle name="20% - Accent6" xfId="4" builtinId="50"/>
    <cellStyle name="Bad" xfId="2" builtinId="27"/>
    <cellStyle name="Good" xfId="1" builtinId="26"/>
    <cellStyle name="Hyperlink" xfId="5" builtinId="8"/>
    <cellStyle name="Normal" xfId="0" builtinId="0"/>
    <cellStyle name="Normal 2" xfId="6" xr:uid="{CA8967DC-EED2-489D-AE85-B5011018A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aget.se/khf_P09/Division/Game/518925/10611499" TargetMode="External"/><Relationship Id="rId18" Type="http://schemas.openxmlformats.org/officeDocument/2006/relationships/hyperlink" Target="https://www.laget.se/khf_P09/Division/Game/518925/10611529" TargetMode="External"/><Relationship Id="rId26" Type="http://schemas.openxmlformats.org/officeDocument/2006/relationships/hyperlink" Target="https://www.laget.se/khf_P09/Division/Game/518925/10611578" TargetMode="External"/><Relationship Id="rId39" Type="http://schemas.openxmlformats.org/officeDocument/2006/relationships/hyperlink" Target="https://www.laget.se/khf_P09/Division/Game/519021/10621228" TargetMode="External"/><Relationship Id="rId21" Type="http://schemas.openxmlformats.org/officeDocument/2006/relationships/hyperlink" Target="https://www.laget.se/khf_P09/Division/Game/518925/10611556" TargetMode="External"/><Relationship Id="rId34" Type="http://schemas.openxmlformats.org/officeDocument/2006/relationships/hyperlink" Target="https://www.laget.se/khf_P09/Division/Game/519021/10621209" TargetMode="External"/><Relationship Id="rId42" Type="http://schemas.openxmlformats.org/officeDocument/2006/relationships/hyperlink" Target="https://www.laget.se/khf_P09/Division/Game/519021/10621236" TargetMode="External"/><Relationship Id="rId7" Type="http://schemas.openxmlformats.org/officeDocument/2006/relationships/hyperlink" Target="https://www.laget.se/khf_P09/Division/Game/518925/10611450" TargetMode="External"/><Relationship Id="rId2" Type="http://schemas.openxmlformats.org/officeDocument/2006/relationships/hyperlink" Target="https://www.laget.se/khf_P09/Division/Game/518925/10611408" TargetMode="External"/><Relationship Id="rId16" Type="http://schemas.openxmlformats.org/officeDocument/2006/relationships/hyperlink" Target="https://www.laget.se/khf_P09/Division/Game/518925/10611513" TargetMode="External"/><Relationship Id="rId20" Type="http://schemas.openxmlformats.org/officeDocument/2006/relationships/hyperlink" Target="https://www.laget.se/khf_P09/Division/Game/518925/10611541" TargetMode="External"/><Relationship Id="rId29" Type="http://schemas.openxmlformats.org/officeDocument/2006/relationships/hyperlink" Target="https://www.laget.se/khf_P09/Division/Game/519021/10621192" TargetMode="External"/><Relationship Id="rId41" Type="http://schemas.openxmlformats.org/officeDocument/2006/relationships/hyperlink" Target="https://www.laget.se/khf_P09/Division/Game/519021/10621231" TargetMode="External"/><Relationship Id="rId1" Type="http://schemas.openxmlformats.org/officeDocument/2006/relationships/hyperlink" Target="https://www.laget.se/khf_P09/Division/Game/518925/10611407" TargetMode="External"/><Relationship Id="rId6" Type="http://schemas.openxmlformats.org/officeDocument/2006/relationships/hyperlink" Target="https://www.laget.se/khf_P09/Division/Game/518925/10611449" TargetMode="External"/><Relationship Id="rId11" Type="http://schemas.openxmlformats.org/officeDocument/2006/relationships/hyperlink" Target="https://www.laget.se/khf_P09/Division/Game/518925/10611482" TargetMode="External"/><Relationship Id="rId24" Type="http://schemas.openxmlformats.org/officeDocument/2006/relationships/hyperlink" Target="https://www.laget.se/khf_P09/Division/Game/518925/10611567" TargetMode="External"/><Relationship Id="rId32" Type="http://schemas.openxmlformats.org/officeDocument/2006/relationships/hyperlink" Target="https://www.laget.se/khf_P09/Division/Game/519021/10621205" TargetMode="External"/><Relationship Id="rId37" Type="http://schemas.openxmlformats.org/officeDocument/2006/relationships/hyperlink" Target="https://www.laget.se/khf_P09/Division/Game/519021/10621224" TargetMode="External"/><Relationship Id="rId40" Type="http://schemas.openxmlformats.org/officeDocument/2006/relationships/hyperlink" Target="https://www.laget.se/khf_P09/Division/Game/519021/10665846" TargetMode="External"/><Relationship Id="rId5" Type="http://schemas.openxmlformats.org/officeDocument/2006/relationships/hyperlink" Target="https://www.laget.se/khf_P09/Division/Game/518925/10611442" TargetMode="External"/><Relationship Id="rId15" Type="http://schemas.openxmlformats.org/officeDocument/2006/relationships/hyperlink" Target="https://www.laget.se/khf_P09/Division/Game/518925/10611512" TargetMode="External"/><Relationship Id="rId23" Type="http://schemas.openxmlformats.org/officeDocument/2006/relationships/hyperlink" Target="https://www.laget.se/khf_P09/Division/Game/518925/10611566" TargetMode="External"/><Relationship Id="rId28" Type="http://schemas.openxmlformats.org/officeDocument/2006/relationships/hyperlink" Target="https://www.laget.se/khf_P09/Division/Game/519021/10621182" TargetMode="External"/><Relationship Id="rId36" Type="http://schemas.openxmlformats.org/officeDocument/2006/relationships/hyperlink" Target="https://www.laget.se/khf_P09/Division/Game/519021/10621213" TargetMode="External"/><Relationship Id="rId10" Type="http://schemas.openxmlformats.org/officeDocument/2006/relationships/hyperlink" Target="https://www.laget.se/khf_P09/Division/Game/518925/10611481" TargetMode="External"/><Relationship Id="rId19" Type="http://schemas.openxmlformats.org/officeDocument/2006/relationships/hyperlink" Target="https://www.laget.se/khf_P09/Division/Game/518925/10611542" TargetMode="External"/><Relationship Id="rId31" Type="http://schemas.openxmlformats.org/officeDocument/2006/relationships/hyperlink" Target="https://www.laget.se/khf_P09/Division/Game/519021/10621200" TargetMode="External"/><Relationship Id="rId44" Type="http://schemas.openxmlformats.org/officeDocument/2006/relationships/hyperlink" Target="https://www.laget.se/khf_P09/Division/Game/519021/10621248" TargetMode="External"/><Relationship Id="rId4" Type="http://schemas.openxmlformats.org/officeDocument/2006/relationships/hyperlink" Target="https://www.laget.se/khf_P09/Division/Game/518925/10611419" TargetMode="External"/><Relationship Id="rId9" Type="http://schemas.openxmlformats.org/officeDocument/2006/relationships/hyperlink" Target="https://www.laget.se/khf_P09/Division/Game/518925/10611467" TargetMode="External"/><Relationship Id="rId14" Type="http://schemas.openxmlformats.org/officeDocument/2006/relationships/hyperlink" Target="https://www.laget.se/khf_P09/Division/Game/518925/10611500" TargetMode="External"/><Relationship Id="rId22" Type="http://schemas.openxmlformats.org/officeDocument/2006/relationships/hyperlink" Target="https://www.laget.se/khf_P09/Division/Game/518925/10611558" TargetMode="External"/><Relationship Id="rId27" Type="http://schemas.openxmlformats.org/officeDocument/2006/relationships/hyperlink" Target="https://www.laget.se/khf_P09/Division/Game/519021/10621180" TargetMode="External"/><Relationship Id="rId30" Type="http://schemas.openxmlformats.org/officeDocument/2006/relationships/hyperlink" Target="https://www.laget.se/khf_P09/Division/Game/519021/10621193" TargetMode="External"/><Relationship Id="rId35" Type="http://schemas.openxmlformats.org/officeDocument/2006/relationships/hyperlink" Target="https://www.laget.se/khf_P09/Division/Game/519021/10621215" TargetMode="External"/><Relationship Id="rId43" Type="http://schemas.openxmlformats.org/officeDocument/2006/relationships/hyperlink" Target="https://www.laget.se/khf_P09/Division/Game/519021/10621237" TargetMode="External"/><Relationship Id="rId8" Type="http://schemas.openxmlformats.org/officeDocument/2006/relationships/hyperlink" Target="https://www.laget.se/khf_P09/Division/Game/518925/10611466" TargetMode="External"/><Relationship Id="rId3" Type="http://schemas.openxmlformats.org/officeDocument/2006/relationships/hyperlink" Target="https://www.laget.se/khf_P09/Division/Game/518925/10611418" TargetMode="External"/><Relationship Id="rId12" Type="http://schemas.openxmlformats.org/officeDocument/2006/relationships/hyperlink" Target="https://www.laget.se/khf_P09/Division/Game/518925/10611484" TargetMode="External"/><Relationship Id="rId17" Type="http://schemas.openxmlformats.org/officeDocument/2006/relationships/hyperlink" Target="https://www.laget.se/khf_P09/Division/Game/518925/10611527" TargetMode="External"/><Relationship Id="rId25" Type="http://schemas.openxmlformats.org/officeDocument/2006/relationships/hyperlink" Target="https://www.laget.se/khf_P09/Division/Game/518925/10611576" TargetMode="External"/><Relationship Id="rId33" Type="http://schemas.openxmlformats.org/officeDocument/2006/relationships/hyperlink" Target="https://www.laget.se/khf_P09/Division/Game/519021/10621208" TargetMode="External"/><Relationship Id="rId38" Type="http://schemas.openxmlformats.org/officeDocument/2006/relationships/hyperlink" Target="https://www.laget.se/khf_P09/Division/Game/519021/10665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7988-2943-4653-ABF1-985CF4AAAF50}">
  <dimension ref="B2:M35"/>
  <sheetViews>
    <sheetView tabSelected="1" workbookViewId="0">
      <selection activeCell="L14" sqref="L14"/>
    </sheetView>
  </sheetViews>
  <sheetFormatPr defaultRowHeight="15"/>
  <cols>
    <col min="2" max="2" width="10.42578125" customWidth="1"/>
    <col min="3" max="3" width="16.28515625" customWidth="1"/>
    <col min="4" max="4" width="10.42578125" bestFit="1" customWidth="1"/>
    <col min="5" max="5" width="5.5703125" bestFit="1" customWidth="1"/>
    <col min="6" max="6" width="36.85546875" bestFit="1" customWidth="1"/>
    <col min="7" max="8" width="17.85546875" bestFit="1" customWidth="1"/>
    <col min="9" max="9" width="28.28515625" customWidth="1"/>
    <col min="10" max="10" width="19.42578125" customWidth="1"/>
    <col min="11" max="11" width="16.42578125" customWidth="1"/>
    <col min="12" max="12" width="16.140625" customWidth="1"/>
  </cols>
  <sheetData>
    <row r="2" spans="2:11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62</v>
      </c>
      <c r="K2" t="s">
        <v>62</v>
      </c>
    </row>
    <row r="3" spans="2:11">
      <c r="B3" s="6">
        <v>31551368</v>
      </c>
      <c r="C3" s="7" t="s">
        <v>34</v>
      </c>
      <c r="D3" s="7" t="s">
        <v>56</v>
      </c>
      <c r="E3" s="7" t="s">
        <v>57</v>
      </c>
      <c r="F3" s="7" t="s">
        <v>23</v>
      </c>
      <c r="G3" s="7" t="s">
        <v>24</v>
      </c>
      <c r="H3" s="7" t="s">
        <v>58</v>
      </c>
      <c r="I3" s="7" t="s">
        <v>38</v>
      </c>
      <c r="J3" s="18" t="s">
        <v>55</v>
      </c>
      <c r="K3" s="19" t="s">
        <v>51</v>
      </c>
    </row>
    <row r="4" spans="2:11">
      <c r="B4" s="9">
        <v>31551369</v>
      </c>
      <c r="C4" s="10" t="s">
        <v>34</v>
      </c>
      <c r="D4" s="10" t="s">
        <v>56</v>
      </c>
      <c r="E4" s="10" t="s">
        <v>59</v>
      </c>
      <c r="F4" s="10" t="s">
        <v>23</v>
      </c>
      <c r="G4" s="10" t="s">
        <v>60</v>
      </c>
      <c r="H4" s="10" t="s">
        <v>58</v>
      </c>
      <c r="I4" s="10" t="s">
        <v>38</v>
      </c>
      <c r="J4" s="16" t="s">
        <v>55</v>
      </c>
      <c r="K4" s="20" t="s">
        <v>51</v>
      </c>
    </row>
    <row r="5" spans="2:11">
      <c r="B5" s="9">
        <v>31551370</v>
      </c>
      <c r="C5" s="10" t="s">
        <v>34</v>
      </c>
      <c r="D5" s="10" t="s">
        <v>56</v>
      </c>
      <c r="E5" s="10" t="s">
        <v>61</v>
      </c>
      <c r="F5" s="10" t="s">
        <v>23</v>
      </c>
      <c r="G5" s="10" t="s">
        <v>24</v>
      </c>
      <c r="H5" s="10" t="s">
        <v>60</v>
      </c>
      <c r="I5" s="10" t="s">
        <v>38</v>
      </c>
      <c r="J5" s="16" t="s">
        <v>52</v>
      </c>
      <c r="K5" s="20" t="s">
        <v>51</v>
      </c>
    </row>
    <row r="6" spans="2:11">
      <c r="B6" s="1">
        <v>31551221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2" t="s">
        <v>48</v>
      </c>
      <c r="K6" s="21" t="s">
        <v>50</v>
      </c>
    </row>
    <row r="7" spans="2:11">
      <c r="B7" s="6">
        <v>31551399</v>
      </c>
      <c r="C7" s="7" t="s">
        <v>34</v>
      </c>
      <c r="D7" s="7" t="s">
        <v>35</v>
      </c>
      <c r="E7" s="7" t="s">
        <v>36</v>
      </c>
      <c r="F7" s="7" t="s">
        <v>23</v>
      </c>
      <c r="G7" s="7" t="s">
        <v>24</v>
      </c>
      <c r="H7" s="7" t="s">
        <v>37</v>
      </c>
      <c r="I7" s="7" t="s">
        <v>38</v>
      </c>
      <c r="J7" s="18" t="s">
        <v>48</v>
      </c>
      <c r="K7" s="19" t="s">
        <v>50</v>
      </c>
    </row>
    <row r="8" spans="2:11">
      <c r="B8" s="1">
        <v>31551261</v>
      </c>
      <c r="C8" s="2" t="s">
        <v>8</v>
      </c>
      <c r="D8" s="2" t="s">
        <v>15</v>
      </c>
      <c r="E8" s="2" t="s">
        <v>16</v>
      </c>
      <c r="F8" s="2" t="s">
        <v>11</v>
      </c>
      <c r="G8" s="2" t="s">
        <v>12</v>
      </c>
      <c r="H8" s="2" t="s">
        <v>17</v>
      </c>
      <c r="I8" s="2" t="s">
        <v>14</v>
      </c>
      <c r="J8" s="22" t="s">
        <v>48</v>
      </c>
      <c r="K8" s="21" t="s">
        <v>49</v>
      </c>
    </row>
    <row r="9" spans="2:11">
      <c r="B9" s="4">
        <v>31551262</v>
      </c>
      <c r="C9" s="5" t="s">
        <v>8</v>
      </c>
      <c r="D9" s="5" t="s">
        <v>15</v>
      </c>
      <c r="E9" s="5" t="s">
        <v>18</v>
      </c>
      <c r="F9" s="5" t="s">
        <v>11</v>
      </c>
      <c r="G9" s="5" t="s">
        <v>17</v>
      </c>
      <c r="H9" s="5" t="s">
        <v>19</v>
      </c>
      <c r="I9" s="5" t="s">
        <v>14</v>
      </c>
      <c r="J9" s="17" t="s">
        <v>55</v>
      </c>
      <c r="K9" s="23" t="s">
        <v>49</v>
      </c>
    </row>
    <row r="10" spans="2:11">
      <c r="B10" s="4">
        <v>31551263</v>
      </c>
      <c r="C10" s="5" t="s">
        <v>8</v>
      </c>
      <c r="D10" s="5" t="s">
        <v>15</v>
      </c>
      <c r="E10" s="5" t="s">
        <v>20</v>
      </c>
      <c r="F10" s="5" t="s">
        <v>11</v>
      </c>
      <c r="G10" s="5" t="s">
        <v>12</v>
      </c>
      <c r="H10" s="5" t="s">
        <v>19</v>
      </c>
      <c r="I10" s="5" t="s">
        <v>14</v>
      </c>
      <c r="J10" s="17" t="s">
        <v>54</v>
      </c>
      <c r="K10" s="23" t="s">
        <v>49</v>
      </c>
    </row>
    <row r="11" spans="2:11">
      <c r="B11" s="6">
        <v>31551411</v>
      </c>
      <c r="C11" s="7" t="s">
        <v>8</v>
      </c>
      <c r="D11" s="7" t="s">
        <v>21</v>
      </c>
      <c r="E11" s="7" t="s">
        <v>22</v>
      </c>
      <c r="F11" s="7" t="s">
        <v>23</v>
      </c>
      <c r="G11" s="7" t="s">
        <v>24</v>
      </c>
      <c r="H11" s="7" t="s">
        <v>25</v>
      </c>
      <c r="I11" s="7" t="s">
        <v>14</v>
      </c>
      <c r="J11" s="18" t="s">
        <v>173</v>
      </c>
      <c r="K11" s="19" t="s">
        <v>50</v>
      </c>
    </row>
    <row r="12" spans="2:11">
      <c r="B12" s="9">
        <v>31551410</v>
      </c>
      <c r="C12" s="10" t="s">
        <v>8</v>
      </c>
      <c r="D12" s="10" t="s">
        <v>21</v>
      </c>
      <c r="E12" s="10" t="s">
        <v>26</v>
      </c>
      <c r="F12" s="10" t="s">
        <v>23</v>
      </c>
      <c r="G12" s="10" t="s">
        <v>25</v>
      </c>
      <c r="H12" s="10" t="s">
        <v>27</v>
      </c>
      <c r="I12" s="10" t="s">
        <v>14</v>
      </c>
      <c r="J12" s="16" t="s">
        <v>173</v>
      </c>
      <c r="K12" s="20" t="s">
        <v>54</v>
      </c>
    </row>
    <row r="13" spans="2:11">
      <c r="B13" s="9">
        <v>31551409</v>
      </c>
      <c r="C13" s="10" t="s">
        <v>8</v>
      </c>
      <c r="D13" s="10" t="s">
        <v>21</v>
      </c>
      <c r="E13" s="10" t="s">
        <v>28</v>
      </c>
      <c r="F13" s="10" t="s">
        <v>23</v>
      </c>
      <c r="G13" s="10" t="s">
        <v>24</v>
      </c>
      <c r="H13" s="10" t="s">
        <v>27</v>
      </c>
      <c r="I13" s="10" t="s">
        <v>14</v>
      </c>
      <c r="J13" s="16" t="s">
        <v>173</v>
      </c>
      <c r="K13" s="20" t="s">
        <v>54</v>
      </c>
    </row>
    <row r="14" spans="2:11">
      <c r="B14" s="1">
        <v>31551423</v>
      </c>
      <c r="C14" s="2" t="s">
        <v>34</v>
      </c>
      <c r="D14" s="2" t="s">
        <v>39</v>
      </c>
      <c r="E14" s="2" t="s">
        <v>40</v>
      </c>
      <c r="F14" s="2" t="s">
        <v>23</v>
      </c>
      <c r="G14" s="2" t="s">
        <v>24</v>
      </c>
      <c r="H14" s="2" t="s">
        <v>41</v>
      </c>
      <c r="I14" s="2" t="s">
        <v>38</v>
      </c>
      <c r="J14" s="2" t="s">
        <v>55</v>
      </c>
      <c r="K14" s="3" t="s">
        <v>173</v>
      </c>
    </row>
    <row r="15" spans="2:11">
      <c r="B15" s="6">
        <v>31551306</v>
      </c>
      <c r="C15" s="7" t="s">
        <v>8</v>
      </c>
      <c r="D15" s="7" t="s">
        <v>42</v>
      </c>
      <c r="E15" s="7" t="s">
        <v>43</v>
      </c>
      <c r="F15" s="7" t="s">
        <v>11</v>
      </c>
      <c r="G15" s="7" t="s">
        <v>12</v>
      </c>
      <c r="H15" s="7" t="s">
        <v>44</v>
      </c>
      <c r="I15" s="7" t="s">
        <v>38</v>
      </c>
      <c r="J15" s="7" t="s">
        <v>53</v>
      </c>
      <c r="K15" s="8" t="s">
        <v>50</v>
      </c>
    </row>
    <row r="16" spans="2:11">
      <c r="B16" s="9">
        <v>31551307</v>
      </c>
      <c r="C16" s="10" t="s">
        <v>8</v>
      </c>
      <c r="D16" s="10" t="s">
        <v>42</v>
      </c>
      <c r="E16" s="10" t="s">
        <v>45</v>
      </c>
      <c r="F16" s="10" t="s">
        <v>11</v>
      </c>
      <c r="G16" s="10" t="s">
        <v>44</v>
      </c>
      <c r="H16" s="10" t="s">
        <v>46</v>
      </c>
      <c r="I16" s="10" t="s">
        <v>38</v>
      </c>
      <c r="J16" s="10" t="s">
        <v>53</v>
      </c>
      <c r="K16" s="11" t="s">
        <v>50</v>
      </c>
    </row>
    <row r="17" spans="2:13">
      <c r="B17" s="9">
        <v>31551308</v>
      </c>
      <c r="C17" s="10" t="s">
        <v>8</v>
      </c>
      <c r="D17" s="10" t="s">
        <v>42</v>
      </c>
      <c r="E17" s="10" t="s">
        <v>47</v>
      </c>
      <c r="F17" s="10" t="s">
        <v>11</v>
      </c>
      <c r="G17" s="10" t="s">
        <v>12</v>
      </c>
      <c r="H17" s="10" t="s">
        <v>46</v>
      </c>
      <c r="I17" s="10" t="s">
        <v>38</v>
      </c>
      <c r="J17" s="10" t="s">
        <v>53</v>
      </c>
      <c r="K17" s="11" t="s">
        <v>173</v>
      </c>
    </row>
    <row r="18" spans="2:13">
      <c r="B18" s="1">
        <v>31551335</v>
      </c>
      <c r="C18" s="2" t="s">
        <v>34</v>
      </c>
      <c r="D18" s="2" t="s">
        <v>177</v>
      </c>
      <c r="E18" s="2" t="s">
        <v>178</v>
      </c>
      <c r="F18" s="2" t="s">
        <v>11</v>
      </c>
      <c r="G18" s="2" t="s">
        <v>12</v>
      </c>
      <c r="H18" s="2" t="s">
        <v>30</v>
      </c>
      <c r="I18" s="2" t="s">
        <v>182</v>
      </c>
      <c r="J18" s="2" t="s">
        <v>52</v>
      </c>
      <c r="K18" s="21" t="s">
        <v>51</v>
      </c>
    </row>
    <row r="19" spans="2:13">
      <c r="B19" s="4">
        <v>31551336</v>
      </c>
      <c r="C19" s="5" t="s">
        <v>34</v>
      </c>
      <c r="D19" s="5" t="s">
        <v>177</v>
      </c>
      <c r="E19" s="5" t="s">
        <v>61</v>
      </c>
      <c r="F19" s="5" t="s">
        <v>11</v>
      </c>
      <c r="G19" s="5" t="s">
        <v>30</v>
      </c>
      <c r="H19" s="5" t="s">
        <v>31</v>
      </c>
      <c r="I19" s="5" t="s">
        <v>182</v>
      </c>
      <c r="J19" s="5" t="s">
        <v>54</v>
      </c>
      <c r="K19" s="23" t="s">
        <v>55</v>
      </c>
    </row>
    <row r="20" spans="2:13">
      <c r="B20" s="52">
        <v>31551337</v>
      </c>
      <c r="C20" s="50" t="s">
        <v>34</v>
      </c>
      <c r="D20" s="50" t="s">
        <v>177</v>
      </c>
      <c r="E20" s="50" t="s">
        <v>179</v>
      </c>
      <c r="F20" s="50" t="s">
        <v>11</v>
      </c>
      <c r="G20" s="50" t="s">
        <v>12</v>
      </c>
      <c r="H20" s="50" t="s">
        <v>31</v>
      </c>
      <c r="I20" s="50" t="s">
        <v>182</v>
      </c>
      <c r="J20" s="50" t="s">
        <v>54</v>
      </c>
      <c r="K20" s="51" t="s">
        <v>55</v>
      </c>
    </row>
    <row r="21" spans="2:13">
      <c r="B21" s="6">
        <v>31551355</v>
      </c>
      <c r="C21" s="7" t="s">
        <v>8</v>
      </c>
      <c r="D21" s="7" t="s">
        <v>180</v>
      </c>
      <c r="E21" s="7" t="s">
        <v>181</v>
      </c>
      <c r="F21" s="7" t="s">
        <v>11</v>
      </c>
      <c r="G21" s="7" t="s">
        <v>12</v>
      </c>
      <c r="H21" s="7" t="s">
        <v>33</v>
      </c>
      <c r="I21" s="7" t="s">
        <v>182</v>
      </c>
      <c r="J21" s="7" t="s">
        <v>48</v>
      </c>
      <c r="K21" s="8" t="s">
        <v>49</v>
      </c>
    </row>
    <row r="22" spans="2:13">
      <c r="B22" s="9">
        <v>31551357</v>
      </c>
      <c r="C22" s="10" t="s">
        <v>8</v>
      </c>
      <c r="D22" s="10" t="s">
        <v>180</v>
      </c>
      <c r="E22" s="10" t="s">
        <v>16</v>
      </c>
      <c r="F22" s="10" t="s">
        <v>11</v>
      </c>
      <c r="G22" s="10" t="s">
        <v>12</v>
      </c>
      <c r="H22" s="10" t="s">
        <v>32</v>
      </c>
      <c r="I22" s="10" t="s">
        <v>182</v>
      </c>
      <c r="J22" s="10" t="s">
        <v>48</v>
      </c>
      <c r="K22" s="11" t="s">
        <v>49</v>
      </c>
    </row>
    <row r="23" spans="2:13">
      <c r="B23" s="12">
        <v>31551356</v>
      </c>
      <c r="C23" s="13" t="s">
        <v>8</v>
      </c>
      <c r="D23" s="13" t="s">
        <v>180</v>
      </c>
      <c r="E23" s="13" t="s">
        <v>18</v>
      </c>
      <c r="F23" s="13" t="s">
        <v>11</v>
      </c>
      <c r="G23" s="13" t="s">
        <v>33</v>
      </c>
      <c r="H23" s="13" t="s">
        <v>32</v>
      </c>
      <c r="I23" s="13" t="s">
        <v>182</v>
      </c>
      <c r="J23" s="13" t="s">
        <v>48</v>
      </c>
      <c r="K23" s="14" t="s">
        <v>49</v>
      </c>
    </row>
    <row r="25" spans="2:13">
      <c r="J25" s="10" t="s">
        <v>62</v>
      </c>
      <c r="K25" s="15" t="s">
        <v>175</v>
      </c>
      <c r="L25" s="15" t="s">
        <v>176</v>
      </c>
      <c r="M25" s="15" t="s">
        <v>174</v>
      </c>
    </row>
    <row r="26" spans="2:13">
      <c r="J26" t="s">
        <v>48</v>
      </c>
      <c r="K26">
        <f>COUNTIF($J$3:$K$13,J26)</f>
        <v>3</v>
      </c>
      <c r="L26">
        <f>COUNTIF($J$14:$K$23,J26)</f>
        <v>3</v>
      </c>
      <c r="M26">
        <f>COUNTIF($J$3:$K$23,J26)</f>
        <v>6</v>
      </c>
    </row>
    <row r="27" spans="2:13">
      <c r="J27" t="s">
        <v>49</v>
      </c>
      <c r="K27">
        <f t="shared" ref="K27:K34" si="0">COUNTIF($J$3:$K$13,J27)</f>
        <v>3</v>
      </c>
      <c r="L27">
        <f t="shared" ref="L27:L34" si="1">COUNTIF($J$14:$K$23,J27)</f>
        <v>3</v>
      </c>
      <c r="M27">
        <f t="shared" ref="M27:M34" si="2">COUNTIF($J$3:$K$23,J27)</f>
        <v>6</v>
      </c>
    </row>
    <row r="28" spans="2:13">
      <c r="J28" t="s">
        <v>55</v>
      </c>
      <c r="K28">
        <f t="shared" si="0"/>
        <v>3</v>
      </c>
      <c r="L28">
        <f t="shared" si="1"/>
        <v>3</v>
      </c>
      <c r="M28">
        <f t="shared" si="2"/>
        <v>6</v>
      </c>
    </row>
    <row r="29" spans="2:13">
      <c r="J29" t="s">
        <v>50</v>
      </c>
      <c r="K29">
        <f t="shared" si="0"/>
        <v>3</v>
      </c>
      <c r="L29">
        <f t="shared" si="1"/>
        <v>2</v>
      </c>
      <c r="M29">
        <f t="shared" si="2"/>
        <v>5</v>
      </c>
    </row>
    <row r="30" spans="2:13">
      <c r="J30" t="s">
        <v>51</v>
      </c>
      <c r="K30">
        <f t="shared" si="0"/>
        <v>3</v>
      </c>
      <c r="L30">
        <f t="shared" si="1"/>
        <v>1</v>
      </c>
      <c r="M30">
        <f t="shared" si="2"/>
        <v>4</v>
      </c>
    </row>
    <row r="31" spans="2:13">
      <c r="J31" t="s">
        <v>52</v>
      </c>
      <c r="K31">
        <f t="shared" si="0"/>
        <v>1</v>
      </c>
      <c r="L31">
        <f t="shared" si="1"/>
        <v>1</v>
      </c>
      <c r="M31">
        <f t="shared" si="2"/>
        <v>2</v>
      </c>
    </row>
    <row r="32" spans="2:13">
      <c r="J32" t="s">
        <v>53</v>
      </c>
      <c r="K32">
        <f t="shared" si="0"/>
        <v>0</v>
      </c>
      <c r="L32">
        <f t="shared" si="1"/>
        <v>3</v>
      </c>
      <c r="M32">
        <f t="shared" si="2"/>
        <v>3</v>
      </c>
    </row>
    <row r="33" spans="9:13">
      <c r="J33" t="s">
        <v>54</v>
      </c>
      <c r="K33">
        <f t="shared" si="0"/>
        <v>3</v>
      </c>
      <c r="L33">
        <f t="shared" si="1"/>
        <v>2</v>
      </c>
      <c r="M33">
        <f t="shared" si="2"/>
        <v>5</v>
      </c>
    </row>
    <row r="34" spans="9:13">
      <c r="J34" t="s">
        <v>173</v>
      </c>
      <c r="K34">
        <f t="shared" si="0"/>
        <v>3</v>
      </c>
      <c r="L34">
        <f t="shared" si="1"/>
        <v>2</v>
      </c>
      <c r="M34">
        <f t="shared" si="2"/>
        <v>5</v>
      </c>
    </row>
    <row r="35" spans="9:13">
      <c r="I35" s="49" t="s">
        <v>174</v>
      </c>
      <c r="J35" s="49">
        <f>COUNTIF(J26:J34,"*")</f>
        <v>9</v>
      </c>
      <c r="K35" s="49">
        <f>SUM(K26:K34)/2</f>
        <v>11</v>
      </c>
      <c r="L35" s="49">
        <f>SUM(L26:L34)/2</f>
        <v>10</v>
      </c>
      <c r="M35" s="49">
        <f>SUM(M26:M34)/2</f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3BC6-42D1-4705-B5B4-63DB980140DA}">
  <dimension ref="E8:Q38"/>
  <sheetViews>
    <sheetView topLeftCell="A16" workbookViewId="0">
      <selection activeCell="D6" sqref="D6"/>
    </sheetView>
  </sheetViews>
  <sheetFormatPr defaultRowHeight="15"/>
  <cols>
    <col min="5" max="5" width="20.5703125" bestFit="1" customWidth="1"/>
    <col min="6" max="6" width="23.42578125" bestFit="1" customWidth="1"/>
    <col min="7" max="7" width="29.28515625" customWidth="1"/>
    <col min="8" max="8" width="14" customWidth="1"/>
    <col min="9" max="9" width="32.28515625" customWidth="1"/>
    <col min="10" max="10" width="14.140625" customWidth="1"/>
    <col min="12" max="12" width="23.28515625" customWidth="1"/>
    <col min="13" max="13" width="21.85546875" customWidth="1"/>
    <col min="14" max="14" width="32.28515625" customWidth="1"/>
    <col min="17" max="17" width="12.7109375" bestFit="1" customWidth="1"/>
  </cols>
  <sheetData>
    <row r="8" spans="5:17">
      <c r="E8" s="25" t="s">
        <v>63</v>
      </c>
      <c r="L8" s="25" t="s">
        <v>64</v>
      </c>
    </row>
    <row r="9" spans="5:17">
      <c r="E9" s="26" t="s">
        <v>65</v>
      </c>
      <c r="F9" s="27" t="s">
        <v>66</v>
      </c>
      <c r="G9" s="28" t="s">
        <v>67</v>
      </c>
      <c r="H9" s="29" t="s">
        <v>68</v>
      </c>
      <c r="I9" s="30"/>
      <c r="L9" s="24" t="s">
        <v>38</v>
      </c>
      <c r="M9" s="31" t="s">
        <v>69</v>
      </c>
      <c r="N9" s="28" t="s">
        <v>70</v>
      </c>
      <c r="O9" s="32" t="s">
        <v>71</v>
      </c>
      <c r="P9" s="33"/>
    </row>
    <row r="10" spans="5:17">
      <c r="E10" s="26" t="s">
        <v>65</v>
      </c>
      <c r="F10" s="34" t="s">
        <v>72</v>
      </c>
      <c r="G10" s="35" t="s">
        <v>73</v>
      </c>
      <c r="H10" s="36" t="s">
        <v>74</v>
      </c>
      <c r="I10" s="37"/>
      <c r="L10" s="24" t="s">
        <v>38</v>
      </c>
      <c r="M10" s="38" t="s">
        <v>75</v>
      </c>
      <c r="N10" s="35" t="s">
        <v>76</v>
      </c>
      <c r="O10" s="39" t="s">
        <v>77</v>
      </c>
      <c r="P10" s="40"/>
    </row>
    <row r="11" spans="5:17">
      <c r="E11" s="26" t="s">
        <v>78</v>
      </c>
      <c r="F11" s="27" t="s">
        <v>79</v>
      </c>
      <c r="G11" s="28" t="s">
        <v>80</v>
      </c>
      <c r="H11" s="41"/>
      <c r="I11" s="30"/>
      <c r="L11" s="26" t="s">
        <v>81</v>
      </c>
      <c r="M11" s="31" t="s">
        <v>82</v>
      </c>
      <c r="N11" s="28" t="s">
        <v>83</v>
      </c>
      <c r="O11" s="42"/>
      <c r="P11" s="33"/>
    </row>
    <row r="12" spans="5:17">
      <c r="E12" s="26" t="s">
        <v>78</v>
      </c>
      <c r="F12" s="34" t="s">
        <v>84</v>
      </c>
      <c r="G12" s="35" t="s">
        <v>85</v>
      </c>
      <c r="H12" s="43"/>
      <c r="I12" s="37"/>
      <c r="J12" s="44">
        <v>31551221</v>
      </c>
      <c r="L12" s="26" t="s">
        <v>81</v>
      </c>
      <c r="M12" s="38" t="s">
        <v>86</v>
      </c>
      <c r="N12" s="35" t="s">
        <v>87</v>
      </c>
      <c r="O12" s="45"/>
      <c r="P12" s="40"/>
    </row>
    <row r="13" spans="5:17">
      <c r="E13" s="24" t="s">
        <v>88</v>
      </c>
      <c r="F13" s="27" t="s">
        <v>89</v>
      </c>
      <c r="G13" s="28" t="s">
        <v>90</v>
      </c>
      <c r="H13" s="41"/>
      <c r="I13" s="30"/>
      <c r="L13" s="26" t="s">
        <v>91</v>
      </c>
      <c r="M13" s="31" t="s">
        <v>92</v>
      </c>
      <c r="N13" s="28" t="s">
        <v>93</v>
      </c>
      <c r="O13" s="42"/>
      <c r="P13" s="33"/>
    </row>
    <row r="14" spans="5:17">
      <c r="E14" s="26" t="s">
        <v>94</v>
      </c>
      <c r="F14" s="34" t="s">
        <v>95</v>
      </c>
      <c r="G14" s="35" t="s">
        <v>96</v>
      </c>
      <c r="H14" s="43"/>
      <c r="I14" s="37"/>
      <c r="L14" s="24" t="s">
        <v>38</v>
      </c>
      <c r="M14" s="38" t="s">
        <v>97</v>
      </c>
      <c r="N14" s="35" t="s">
        <v>98</v>
      </c>
      <c r="O14" s="45"/>
      <c r="P14" s="40"/>
      <c r="Q14" s="44">
        <v>31551399</v>
      </c>
    </row>
    <row r="15" spans="5:17">
      <c r="E15" s="26" t="s">
        <v>94</v>
      </c>
      <c r="F15" s="27" t="s">
        <v>99</v>
      </c>
      <c r="G15" s="28" t="s">
        <v>100</v>
      </c>
      <c r="H15" s="41"/>
      <c r="I15" s="30"/>
      <c r="L15" s="26" t="s">
        <v>101</v>
      </c>
      <c r="M15" s="31" t="s">
        <v>102</v>
      </c>
      <c r="N15" s="28" t="s">
        <v>103</v>
      </c>
      <c r="O15" s="42"/>
      <c r="P15" s="33"/>
    </row>
    <row r="16" spans="5:17">
      <c r="E16" s="26" t="s">
        <v>104</v>
      </c>
      <c r="F16" s="34" t="s">
        <v>105</v>
      </c>
      <c r="G16" s="35" t="s">
        <v>106</v>
      </c>
      <c r="H16" s="43"/>
      <c r="I16" s="37"/>
      <c r="L16" s="26" t="s">
        <v>101</v>
      </c>
      <c r="M16" s="38" t="s">
        <v>107</v>
      </c>
      <c r="N16" s="35" t="s">
        <v>70</v>
      </c>
      <c r="O16" s="45"/>
      <c r="P16" s="40"/>
    </row>
    <row r="17" spans="5:17">
      <c r="E17" s="26" t="s">
        <v>104</v>
      </c>
      <c r="F17" s="27" t="s">
        <v>108</v>
      </c>
      <c r="G17" s="28" t="s">
        <v>109</v>
      </c>
      <c r="H17" s="41"/>
      <c r="I17" s="30"/>
      <c r="L17" s="24" t="s">
        <v>88</v>
      </c>
      <c r="M17" s="31" t="s">
        <v>110</v>
      </c>
      <c r="N17" s="28" t="s">
        <v>111</v>
      </c>
      <c r="O17" s="42"/>
      <c r="P17" s="33"/>
      <c r="Q17" s="44">
        <v>31551411</v>
      </c>
    </row>
    <row r="18" spans="5:17">
      <c r="E18" s="26" t="s">
        <v>112</v>
      </c>
      <c r="F18" s="34" t="s">
        <v>113</v>
      </c>
      <c r="G18" s="35" t="s">
        <v>114</v>
      </c>
      <c r="H18" s="43"/>
      <c r="I18" s="37"/>
      <c r="L18" s="24" t="s">
        <v>88</v>
      </c>
      <c r="M18" s="31" t="s">
        <v>115</v>
      </c>
      <c r="N18" t="s">
        <v>116</v>
      </c>
      <c r="Q18" s="44">
        <v>31551410</v>
      </c>
    </row>
    <row r="19" spans="5:17">
      <c r="E19" s="24" t="s">
        <v>88</v>
      </c>
      <c r="F19" s="27" t="s">
        <v>117</v>
      </c>
      <c r="G19" s="28" t="s">
        <v>118</v>
      </c>
      <c r="H19" s="41"/>
      <c r="I19" s="30"/>
      <c r="J19" s="44">
        <v>31551261</v>
      </c>
      <c r="L19" s="24" t="s">
        <v>88</v>
      </c>
      <c r="M19" s="38" t="s">
        <v>119</v>
      </c>
      <c r="N19" s="35" t="s">
        <v>120</v>
      </c>
      <c r="O19" s="45"/>
      <c r="P19" s="40"/>
      <c r="Q19" s="44">
        <v>31551409</v>
      </c>
    </row>
    <row r="20" spans="5:17">
      <c r="E20" s="24" t="s">
        <v>88</v>
      </c>
      <c r="F20" s="27" t="s">
        <v>121</v>
      </c>
      <c r="G20" s="28" t="s">
        <v>122</v>
      </c>
      <c r="H20" s="41"/>
      <c r="I20" s="30"/>
      <c r="J20" s="44">
        <v>31551262</v>
      </c>
      <c r="L20" s="24" t="s">
        <v>38</v>
      </c>
      <c r="M20" s="31" t="s">
        <v>123</v>
      </c>
      <c r="N20" s="28" t="s">
        <v>124</v>
      </c>
      <c r="O20" s="42"/>
      <c r="P20" s="33"/>
      <c r="Q20" s="44">
        <v>31551423</v>
      </c>
    </row>
    <row r="21" spans="5:17">
      <c r="E21" s="24" t="s">
        <v>88</v>
      </c>
      <c r="F21" s="34" t="s">
        <v>125</v>
      </c>
      <c r="G21" s="35" t="s">
        <v>126</v>
      </c>
      <c r="H21" s="43"/>
      <c r="I21" s="37"/>
      <c r="J21" s="44">
        <v>31551263</v>
      </c>
      <c r="L21" s="26" t="s">
        <v>127</v>
      </c>
      <c r="M21" s="38" t="s">
        <v>128</v>
      </c>
      <c r="N21" s="35" t="s">
        <v>129</v>
      </c>
      <c r="O21" s="45"/>
      <c r="P21" s="40"/>
    </row>
    <row r="22" spans="5:17">
      <c r="E22" s="26" t="s">
        <v>130</v>
      </c>
      <c r="F22" s="27" t="s">
        <v>131</v>
      </c>
      <c r="G22" s="28" t="s">
        <v>67</v>
      </c>
      <c r="H22" s="41"/>
      <c r="I22" s="30"/>
      <c r="L22" s="26" t="s">
        <v>127</v>
      </c>
      <c r="M22" s="31" t="s">
        <v>132</v>
      </c>
      <c r="N22" s="28" t="s">
        <v>83</v>
      </c>
      <c r="O22" s="42"/>
      <c r="P22" s="33"/>
    </row>
    <row r="23" spans="5:17">
      <c r="E23" s="26" t="s">
        <v>130</v>
      </c>
      <c r="F23" s="34" t="s">
        <v>133</v>
      </c>
      <c r="G23" s="35" t="s">
        <v>134</v>
      </c>
      <c r="H23" s="43"/>
      <c r="I23" s="37"/>
      <c r="L23" s="26" t="s">
        <v>135</v>
      </c>
      <c r="M23" s="38" t="s">
        <v>136</v>
      </c>
      <c r="N23" s="35" t="s">
        <v>137</v>
      </c>
      <c r="O23" s="45"/>
      <c r="P23" s="40"/>
    </row>
    <row r="24" spans="5:17">
      <c r="E24" s="26" t="s">
        <v>138</v>
      </c>
      <c r="F24" s="27" t="s">
        <v>139</v>
      </c>
      <c r="G24" s="28" t="s">
        <v>140</v>
      </c>
      <c r="H24" s="41"/>
      <c r="I24" s="30"/>
      <c r="L24" s="26" t="s">
        <v>135</v>
      </c>
      <c r="M24" s="31" t="s">
        <v>141</v>
      </c>
      <c r="N24" s="28" t="s">
        <v>111</v>
      </c>
      <c r="O24" s="42"/>
      <c r="P24" s="33"/>
    </row>
    <row r="25" spans="5:17">
      <c r="E25" s="26" t="s">
        <v>138</v>
      </c>
      <c r="F25" s="34" t="s">
        <v>142</v>
      </c>
      <c r="G25" s="35" t="s">
        <v>143</v>
      </c>
      <c r="H25" s="43"/>
      <c r="I25" s="37"/>
      <c r="L25" s="26" t="s">
        <v>144</v>
      </c>
      <c r="M25" s="38" t="s">
        <v>145</v>
      </c>
      <c r="N25" s="35" t="s">
        <v>146</v>
      </c>
      <c r="O25" s="45"/>
      <c r="P25" s="40"/>
    </row>
    <row r="26" spans="5:17">
      <c r="E26" s="24" t="s">
        <v>38</v>
      </c>
      <c r="F26" s="27" t="s">
        <v>147</v>
      </c>
      <c r="G26" s="28" t="s">
        <v>148</v>
      </c>
      <c r="H26" s="41"/>
      <c r="I26" s="30"/>
      <c r="J26" s="44">
        <v>31551306</v>
      </c>
      <c r="L26" s="26" t="s">
        <v>144</v>
      </c>
      <c r="M26" s="31" t="s">
        <v>149</v>
      </c>
      <c r="N26" s="28" t="s">
        <v>150</v>
      </c>
      <c r="O26" s="42"/>
      <c r="P26" s="33"/>
    </row>
    <row r="27" spans="5:17">
      <c r="E27" s="24" t="s">
        <v>38</v>
      </c>
      <c r="F27" s="27" t="s">
        <v>151</v>
      </c>
      <c r="G27" s="28" t="s">
        <v>152</v>
      </c>
      <c r="H27" s="41"/>
      <c r="I27" s="30"/>
      <c r="J27" s="44">
        <v>31551307</v>
      </c>
      <c r="L27" s="26"/>
      <c r="M27" s="31"/>
      <c r="N27" s="28"/>
      <c r="O27" s="42"/>
      <c r="P27" s="33"/>
    </row>
    <row r="28" spans="5:17">
      <c r="E28" s="24" t="s">
        <v>38</v>
      </c>
      <c r="F28" s="34" t="s">
        <v>153</v>
      </c>
      <c r="G28" s="35" t="s">
        <v>154</v>
      </c>
      <c r="H28" s="43"/>
      <c r="I28" s="37"/>
      <c r="J28" s="44">
        <v>31551308</v>
      </c>
      <c r="L28" s="26" t="s">
        <v>155</v>
      </c>
      <c r="M28" s="46" t="s">
        <v>156</v>
      </c>
      <c r="N28" s="47" t="s">
        <v>157</v>
      </c>
      <c r="O28" s="48"/>
    </row>
    <row r="29" spans="5:17">
      <c r="E29" s="26" t="s">
        <v>127</v>
      </c>
      <c r="F29" s="27" t="s">
        <v>158</v>
      </c>
      <c r="G29" s="28" t="s">
        <v>159</v>
      </c>
      <c r="H29" s="41"/>
      <c r="I29" s="30"/>
    </row>
    <row r="30" spans="5:17">
      <c r="E30" s="26" t="s">
        <v>127</v>
      </c>
      <c r="F30" s="34" t="s">
        <v>160</v>
      </c>
      <c r="G30" s="35" t="s">
        <v>96</v>
      </c>
      <c r="H30" s="43"/>
      <c r="I30" s="37"/>
    </row>
    <row r="31" spans="5:17">
      <c r="E31" s="24" t="s">
        <v>88</v>
      </c>
      <c r="F31" s="27" t="s">
        <v>161</v>
      </c>
      <c r="G31" s="28" t="s">
        <v>162</v>
      </c>
      <c r="H31" s="41"/>
      <c r="I31" s="30"/>
      <c r="J31" s="44">
        <v>31551335</v>
      </c>
    </row>
    <row r="32" spans="5:17">
      <c r="E32" s="24" t="s">
        <v>88</v>
      </c>
      <c r="F32" s="27" t="s">
        <v>161</v>
      </c>
      <c r="G32" t="s">
        <v>163</v>
      </c>
      <c r="J32" s="44">
        <v>31551336</v>
      </c>
    </row>
    <row r="33" spans="5:10">
      <c r="E33" s="24" t="s">
        <v>88</v>
      </c>
      <c r="F33" s="34" t="s">
        <v>161</v>
      </c>
      <c r="G33" s="35" t="s">
        <v>164</v>
      </c>
      <c r="H33" s="43"/>
      <c r="I33" s="37"/>
      <c r="J33" s="44">
        <v>31551337</v>
      </c>
    </row>
    <row r="34" spans="5:10">
      <c r="E34" s="26" t="s">
        <v>165</v>
      </c>
      <c r="F34" s="27" t="s">
        <v>166</v>
      </c>
      <c r="G34" s="28" t="s">
        <v>167</v>
      </c>
      <c r="H34" s="41"/>
      <c r="I34" s="30"/>
    </row>
    <row r="35" spans="5:10">
      <c r="E35" s="26" t="s">
        <v>165</v>
      </c>
      <c r="F35" s="34" t="s">
        <v>168</v>
      </c>
      <c r="G35" s="35" t="s">
        <v>148</v>
      </c>
      <c r="H35" s="43"/>
      <c r="I35" s="37"/>
    </row>
    <row r="36" spans="5:10">
      <c r="E36" s="24" t="s">
        <v>88</v>
      </c>
      <c r="F36" s="27" t="s">
        <v>169</v>
      </c>
      <c r="G36" s="28" t="s">
        <v>170</v>
      </c>
      <c r="H36" s="41"/>
      <c r="I36" s="30"/>
      <c r="J36" s="44">
        <v>31551357</v>
      </c>
    </row>
    <row r="37" spans="5:10">
      <c r="E37" s="24" t="s">
        <v>88</v>
      </c>
      <c r="F37" s="27" t="s">
        <v>169</v>
      </c>
      <c r="G37" t="s">
        <v>171</v>
      </c>
      <c r="J37" s="44">
        <v>31551355</v>
      </c>
    </row>
    <row r="38" spans="5:10">
      <c r="E38" s="24" t="s">
        <v>88</v>
      </c>
      <c r="F38" s="34" t="s">
        <v>169</v>
      </c>
      <c r="G38" s="35" t="s">
        <v>172</v>
      </c>
      <c r="H38" s="43"/>
      <c r="J38" s="44">
        <v>31551356</v>
      </c>
    </row>
  </sheetData>
  <hyperlinks>
    <hyperlink ref="G9" r:id="rId1" display="https://www.laget.se/khf_P09/Division/Game/518925/10611407" xr:uid="{C5886802-2B91-402E-A311-1E3A5627DA0A}"/>
    <hyperlink ref="G10" r:id="rId2" display="https://www.laget.se/khf_P09/Division/Game/518925/10611408" xr:uid="{2F25E44F-828B-45FE-B1B7-17C9130F0E34}"/>
    <hyperlink ref="G11" r:id="rId3" display="https://www.laget.se/khf_P09/Division/Game/518925/10611418" xr:uid="{6F120F27-2935-4B0E-A556-6F6EFFD1DEA2}"/>
    <hyperlink ref="G12" r:id="rId4" display="https://www.laget.se/khf_P09/Division/Game/518925/10611419" xr:uid="{316AD803-A249-4EEA-B2E0-951432DDF504}"/>
    <hyperlink ref="G13" r:id="rId5" display="https://www.laget.se/khf_P09/Division/Game/518925/10611442" xr:uid="{141716F6-17E1-4DC9-9003-D64FFD2EABB7}"/>
    <hyperlink ref="G14" r:id="rId6" display="https://www.laget.se/khf_P09/Division/Game/518925/10611449" xr:uid="{1A51CFB0-008D-4A49-BBCC-2DAB683A2A04}"/>
    <hyperlink ref="G15" r:id="rId7" display="https://www.laget.se/khf_P09/Division/Game/518925/10611450" xr:uid="{3C03E033-061D-44BA-908B-666E4F117631}"/>
    <hyperlink ref="G16" r:id="rId8" display="https://www.laget.se/khf_P09/Division/Game/518925/10611466" xr:uid="{B531A570-58C6-40BD-BC59-BDC6529249E3}"/>
    <hyperlink ref="G17" r:id="rId9" display="https://www.laget.se/khf_P09/Division/Game/518925/10611467" xr:uid="{95D6F8EE-70AE-4C58-A06E-8C95357D1F21}"/>
    <hyperlink ref="G18" r:id="rId10" display="https://www.laget.se/khf_P09/Division/Game/518925/10611481" xr:uid="{5539CD02-EEDA-45E9-BDB9-E886DD57A043}"/>
    <hyperlink ref="G19" r:id="rId11" display="https://www.laget.se/khf_P09/Division/Game/518925/10611482" xr:uid="{3E3BD47E-81A4-44E3-9947-78EDC8712C9D}"/>
    <hyperlink ref="G21" r:id="rId12" display="https://www.laget.se/khf_P09/Division/Game/518925/10611484" xr:uid="{CC9E0759-9BF4-4BB3-B48B-90CF184A410A}"/>
    <hyperlink ref="G22" r:id="rId13" display="https://www.laget.se/khf_P09/Division/Game/518925/10611499" xr:uid="{703E05AD-7049-4199-ABED-583DA2729974}"/>
    <hyperlink ref="G23" r:id="rId14" display="https://www.laget.se/khf_P09/Division/Game/518925/10611500" xr:uid="{E27ACFFF-D7E5-412A-B226-A00F5EC08526}"/>
    <hyperlink ref="G24" r:id="rId15" display="https://www.laget.se/khf_P09/Division/Game/518925/10611512" xr:uid="{2364D4C2-D079-4977-81F0-7879F1D2EBB1}"/>
    <hyperlink ref="G25" r:id="rId16" display="https://www.laget.se/khf_P09/Division/Game/518925/10611513" xr:uid="{26CE4478-6669-40E7-BFA0-C6A5603883B0}"/>
    <hyperlink ref="G26" r:id="rId17" display="https://www.laget.se/khf_P09/Division/Game/518925/10611527" xr:uid="{6959C732-B59F-4DDE-B9F3-911DDB20D5D8}"/>
    <hyperlink ref="G28" r:id="rId18" display="https://www.laget.se/khf_P09/Division/Game/518925/10611529" xr:uid="{69AF12C7-B342-4FAD-82FF-2D3254FEA85F}"/>
    <hyperlink ref="G29" r:id="rId19" display="https://www.laget.se/khf_P09/Division/Game/518925/10611542" xr:uid="{346D1B27-F3A6-46E1-BB10-1758B847E285}"/>
    <hyperlink ref="G30" r:id="rId20" display="https://www.laget.se/khf_P09/Division/Game/518925/10611541" xr:uid="{9822AF8D-1A40-4053-A08B-19AF44380D9A}"/>
    <hyperlink ref="G31" r:id="rId21" display="https://www.laget.se/khf_P09/Division/Game/518925/10611556" xr:uid="{0BC2DCE8-0789-4B67-856B-C00459E59332}"/>
    <hyperlink ref="G33" r:id="rId22" display="https://www.laget.se/khf_P09/Division/Game/518925/10611558" xr:uid="{27900ABF-1B40-4E33-B349-64334EA9C115}"/>
    <hyperlink ref="G34" r:id="rId23" display="https://www.laget.se/khf_P09/Division/Game/518925/10611566" xr:uid="{43A21C35-75C4-44DD-BA1C-D6333B6C632A}"/>
    <hyperlink ref="G35" r:id="rId24" display="https://www.laget.se/khf_P09/Division/Game/518925/10611567" xr:uid="{386C6716-4000-4107-AE8C-DC8E5BBC78C6}"/>
    <hyperlink ref="G36" r:id="rId25" display="https://www.laget.se/khf_P09/Division/Game/518925/10611576" xr:uid="{5BA770D9-42BA-4AF7-B67B-AE5E507BABB6}"/>
    <hyperlink ref="G38" r:id="rId26" display="https://www.laget.se/khf_P09/Division/Game/518925/10611578" xr:uid="{2724E310-F041-4833-BB85-A748390F2A30}"/>
    <hyperlink ref="N9" r:id="rId27" display="https://www.laget.se/khf_P09/Division/Game/519021/10621180" xr:uid="{891C0A04-F965-4086-9855-37902B127D77}"/>
    <hyperlink ref="N10" r:id="rId28" display="https://www.laget.se/khf_P09/Division/Game/519021/10621182" xr:uid="{5DA2C0C6-81C4-47B5-AEA4-9C581A0B872A}"/>
    <hyperlink ref="N11" r:id="rId29" display="https://www.laget.se/khf_P09/Division/Game/519021/10621192" xr:uid="{26DFE17E-EA44-4DD8-B961-8A82C8BE52D2}"/>
    <hyperlink ref="N12" r:id="rId30" display="https://www.laget.se/khf_P09/Division/Game/519021/10621193" xr:uid="{8C7BE721-B7F9-4C0B-98F6-599EB94DBC34}"/>
    <hyperlink ref="N13" r:id="rId31" display="https://www.laget.se/khf_P09/Division/Game/519021/10621200" xr:uid="{B1F721F6-B630-4D68-A657-80889B009079}"/>
    <hyperlink ref="N14" r:id="rId32" display="https://www.laget.se/khf_P09/Division/Game/519021/10621205" xr:uid="{40ACD38C-2CA5-4AC9-B9A7-A25B0C1096ED}"/>
    <hyperlink ref="N15" r:id="rId33" display="https://www.laget.se/khf_P09/Division/Game/519021/10621208" xr:uid="{B9E8AA23-635C-4423-BEF1-48B9ECA3B0DD}"/>
    <hyperlink ref="N16" r:id="rId34" display="https://www.laget.se/khf_P09/Division/Game/519021/10621209" xr:uid="{168DC724-554B-4A04-9567-F8B5182DDE69}"/>
    <hyperlink ref="N17" r:id="rId35" display="https://www.laget.se/khf_P09/Division/Game/519021/10621215" xr:uid="{88714A84-1F99-42FE-B1D6-2A2740049610}"/>
    <hyperlink ref="N19" r:id="rId36" display="https://www.laget.se/khf_P09/Division/Game/519021/10621213" xr:uid="{5B6E0A97-11CA-4A0F-B729-092B4CFE03D6}"/>
    <hyperlink ref="N20" r:id="rId37" display="https://www.laget.se/khf_P09/Division/Game/519021/10621224" xr:uid="{7A5A9F70-BF11-4343-94AA-B5C766B92732}"/>
    <hyperlink ref="N21" r:id="rId38" display="https://www.laget.se/khf_P09/Division/Game/519021/10665845" xr:uid="{99BE96D1-4EFB-4539-9BCA-3E73CE073C85}"/>
    <hyperlink ref="N22" r:id="rId39" display="https://www.laget.se/khf_P09/Division/Game/519021/10621228" xr:uid="{EF0C5708-0F21-425E-8C24-56206AF241BA}"/>
    <hyperlink ref="N23" r:id="rId40" display="https://www.laget.se/khf_P09/Division/Game/519021/10665846" xr:uid="{2A1CF482-EEC0-4FC7-930B-8C5B4329F8B0}"/>
    <hyperlink ref="N24" r:id="rId41" display="https://www.laget.se/khf_P09/Division/Game/519021/10621231" xr:uid="{ED23893C-57F2-4182-B618-B864D64F7593}"/>
    <hyperlink ref="N25" r:id="rId42" display="https://www.laget.se/khf_P09/Division/Game/519021/10621236" xr:uid="{E4106EED-F237-4004-AE15-AC80EB413136}"/>
    <hyperlink ref="N26" r:id="rId43" display="https://www.laget.se/khf_P09/Division/Game/519021/10621237" xr:uid="{5194A58D-A6BF-4EF3-ABEB-FC467BADA2C6}"/>
    <hyperlink ref="N28" r:id="rId44" display="https://www.laget.se/khf_P09/Division/Game/519021/10621248" xr:uid="{8755203D-2594-4B47-ACF7-644808842B3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2C31-7D88-4EB7-8EF5-DE8FD2BE3690}">
  <sheetPr filterMode="1"/>
  <dimension ref="A1:Z456"/>
  <sheetViews>
    <sheetView topLeftCell="A217" workbookViewId="0">
      <selection activeCell="H30" sqref="H30"/>
    </sheetView>
  </sheetViews>
  <sheetFormatPr defaultRowHeight="15"/>
  <cols>
    <col min="1" max="1" width="10.5703125" style="53" bestFit="1" customWidth="1"/>
    <col min="2" max="2" width="12.85546875" style="53" bestFit="1" customWidth="1"/>
    <col min="3" max="3" width="7" style="53" bestFit="1" customWidth="1"/>
    <col min="4" max="4" width="27" style="53" bestFit="1" customWidth="1"/>
    <col min="5" max="5" width="33" style="53" bestFit="1" customWidth="1"/>
    <col min="6" max="6" width="12.85546875" style="53" bestFit="1" customWidth="1"/>
    <col min="7" max="7" width="33" style="53" bestFit="1" customWidth="1"/>
    <col min="8" max="9" width="42.42578125" style="53" bestFit="1" customWidth="1"/>
    <col min="10" max="10" width="12.85546875" style="53" bestFit="1" customWidth="1"/>
    <col min="11" max="12" width="10.5703125" style="53" bestFit="1" customWidth="1"/>
    <col min="13" max="16384" width="9.140625" style="53"/>
  </cols>
  <sheetData>
    <row r="1" spans="1:26" ht="24" customHeight="1">
      <c r="A1" s="54" t="s">
        <v>311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>
      <c r="A2" s="53" t="s">
        <v>310</v>
      </c>
      <c r="B2" s="53" t="s">
        <v>2</v>
      </c>
      <c r="C2" s="53" t="s">
        <v>309</v>
      </c>
      <c r="D2" s="53" t="s">
        <v>308</v>
      </c>
      <c r="E2" s="53" t="s">
        <v>307</v>
      </c>
      <c r="F2" s="53" t="s">
        <v>306</v>
      </c>
      <c r="G2" s="53" t="s">
        <v>305</v>
      </c>
      <c r="H2" s="53" t="s">
        <v>304</v>
      </c>
      <c r="I2" s="53" t="s">
        <v>303</v>
      </c>
      <c r="J2" s="53" t="s">
        <v>302</v>
      </c>
      <c r="K2" s="53" t="s">
        <v>301</v>
      </c>
      <c r="L2" s="53" t="s">
        <v>300</v>
      </c>
    </row>
    <row r="3" spans="1:26">
      <c r="A3" s="53">
        <v>31551195</v>
      </c>
      <c r="B3" s="53" t="s">
        <v>56</v>
      </c>
      <c r="C3" s="53" t="s">
        <v>282</v>
      </c>
      <c r="D3" s="53" t="s">
        <v>185</v>
      </c>
      <c r="E3" s="53" t="s">
        <v>44</v>
      </c>
      <c r="F3" s="53" t="s">
        <v>183</v>
      </c>
      <c r="G3" s="53" t="s">
        <v>30</v>
      </c>
      <c r="H3" s="53" t="s">
        <v>280</v>
      </c>
      <c r="I3" s="53" t="s">
        <v>280</v>
      </c>
      <c r="K3" s="53">
        <v>23</v>
      </c>
      <c r="L3" s="53">
        <v>18</v>
      </c>
    </row>
    <row r="4" spans="1:26">
      <c r="A4" s="53">
        <v>31551365</v>
      </c>
      <c r="B4" s="53" t="s">
        <v>56</v>
      </c>
      <c r="C4" s="53" t="s">
        <v>326</v>
      </c>
      <c r="D4" s="53" t="s">
        <v>313</v>
      </c>
      <c r="E4" s="53" t="s">
        <v>318</v>
      </c>
      <c r="F4" s="53" t="s">
        <v>183</v>
      </c>
      <c r="G4" s="53" t="s">
        <v>27</v>
      </c>
      <c r="H4" s="53" t="s">
        <v>91</v>
      </c>
      <c r="I4" s="53" t="s">
        <v>91</v>
      </c>
      <c r="K4" s="53">
        <v>15</v>
      </c>
      <c r="L4" s="53">
        <v>22</v>
      </c>
    </row>
    <row r="5" spans="1:26">
      <c r="A5" s="53">
        <v>31551192</v>
      </c>
      <c r="B5" s="53" t="s">
        <v>56</v>
      </c>
      <c r="C5" s="53" t="s">
        <v>228</v>
      </c>
      <c r="D5" s="53" t="s">
        <v>185</v>
      </c>
      <c r="E5" s="53" t="s">
        <v>196</v>
      </c>
      <c r="F5" s="53" t="s">
        <v>183</v>
      </c>
      <c r="G5" s="53" t="s">
        <v>192</v>
      </c>
      <c r="H5" s="53" t="s">
        <v>299</v>
      </c>
      <c r="I5" s="53" t="s">
        <v>299</v>
      </c>
      <c r="K5" s="53">
        <v>33</v>
      </c>
      <c r="L5" s="53">
        <v>23</v>
      </c>
    </row>
    <row r="6" spans="1:26">
      <c r="A6" s="53">
        <v>31551366</v>
      </c>
      <c r="B6" s="53" t="s">
        <v>56</v>
      </c>
      <c r="C6" s="53" t="s">
        <v>208</v>
      </c>
      <c r="D6" s="53" t="s">
        <v>313</v>
      </c>
      <c r="E6" s="53" t="s">
        <v>27</v>
      </c>
      <c r="F6" s="53" t="s">
        <v>183</v>
      </c>
      <c r="G6" s="53" t="s">
        <v>316</v>
      </c>
      <c r="H6" s="53" t="s">
        <v>91</v>
      </c>
      <c r="I6" s="53" t="s">
        <v>91</v>
      </c>
      <c r="K6" s="53">
        <v>20</v>
      </c>
      <c r="L6" s="53">
        <v>19</v>
      </c>
    </row>
    <row r="7" spans="1:26" hidden="1">
      <c r="A7" s="53">
        <v>31551650</v>
      </c>
      <c r="B7" s="53" t="s">
        <v>56</v>
      </c>
      <c r="C7" s="53" t="s">
        <v>47</v>
      </c>
      <c r="D7" s="53" t="s">
        <v>354</v>
      </c>
      <c r="E7" s="53" t="s">
        <v>352</v>
      </c>
      <c r="F7" s="53" t="s">
        <v>183</v>
      </c>
      <c r="G7" s="53" t="s">
        <v>380</v>
      </c>
      <c r="H7" s="53" t="s">
        <v>335</v>
      </c>
      <c r="I7" s="53" t="s">
        <v>335</v>
      </c>
      <c r="K7" s="53">
        <v>19</v>
      </c>
      <c r="L7" s="53">
        <v>15</v>
      </c>
    </row>
    <row r="8" spans="1:26">
      <c r="A8" s="53">
        <v>31551193</v>
      </c>
      <c r="B8" s="53" t="s">
        <v>56</v>
      </c>
      <c r="C8" s="53" t="s">
        <v>181</v>
      </c>
      <c r="D8" s="53" t="s">
        <v>185</v>
      </c>
      <c r="E8" s="53" t="s">
        <v>192</v>
      </c>
      <c r="F8" s="53" t="s">
        <v>183</v>
      </c>
      <c r="G8" s="53" t="s">
        <v>19</v>
      </c>
      <c r="H8" s="53" t="s">
        <v>299</v>
      </c>
      <c r="I8" s="53" t="s">
        <v>299</v>
      </c>
      <c r="K8" s="53">
        <v>25</v>
      </c>
      <c r="L8" s="53">
        <v>20</v>
      </c>
    </row>
    <row r="9" spans="1:26">
      <c r="A9" s="53">
        <v>31551367</v>
      </c>
      <c r="B9" s="53" t="s">
        <v>56</v>
      </c>
      <c r="C9" s="53" t="s">
        <v>181</v>
      </c>
      <c r="D9" s="53" t="s">
        <v>313</v>
      </c>
      <c r="E9" s="53" t="s">
        <v>318</v>
      </c>
      <c r="F9" s="53" t="s">
        <v>183</v>
      </c>
      <c r="G9" s="53" t="s">
        <v>316</v>
      </c>
      <c r="H9" s="53" t="s">
        <v>91</v>
      </c>
      <c r="I9" s="53" t="s">
        <v>91</v>
      </c>
      <c r="K9" s="53">
        <v>16</v>
      </c>
      <c r="L9" s="53">
        <v>19</v>
      </c>
    </row>
    <row r="10" spans="1:26">
      <c r="A10" s="53">
        <v>31551368</v>
      </c>
      <c r="B10" s="53" t="s">
        <v>56</v>
      </c>
      <c r="C10" s="53" t="s">
        <v>57</v>
      </c>
      <c r="D10" s="53" t="s">
        <v>313</v>
      </c>
      <c r="E10" s="53" t="s">
        <v>24</v>
      </c>
      <c r="F10" s="53" t="s">
        <v>183</v>
      </c>
      <c r="G10" s="53" t="s">
        <v>58</v>
      </c>
      <c r="H10" s="53" t="s">
        <v>38</v>
      </c>
      <c r="I10" s="53" t="s">
        <v>38</v>
      </c>
      <c r="K10" s="53">
        <v>11</v>
      </c>
      <c r="L10" s="53">
        <v>15</v>
      </c>
    </row>
    <row r="11" spans="1:26">
      <c r="A11" s="53">
        <v>31551194</v>
      </c>
      <c r="B11" s="53" t="s">
        <v>56</v>
      </c>
      <c r="C11" s="53" t="s">
        <v>287</v>
      </c>
      <c r="D11" s="53" t="s">
        <v>185</v>
      </c>
      <c r="E11" s="53" t="s">
        <v>196</v>
      </c>
      <c r="F11" s="53" t="s">
        <v>183</v>
      </c>
      <c r="G11" s="53" t="s">
        <v>19</v>
      </c>
      <c r="H11" s="53" t="s">
        <v>299</v>
      </c>
      <c r="I11" s="53" t="s">
        <v>299</v>
      </c>
      <c r="K11" s="53">
        <v>21</v>
      </c>
      <c r="L11" s="53">
        <v>13</v>
      </c>
    </row>
    <row r="12" spans="1:26">
      <c r="A12" s="53">
        <v>31551369</v>
      </c>
      <c r="B12" s="53" t="s">
        <v>56</v>
      </c>
      <c r="C12" s="53" t="s">
        <v>59</v>
      </c>
      <c r="D12" s="53" t="s">
        <v>313</v>
      </c>
      <c r="E12" s="53" t="s">
        <v>60</v>
      </c>
      <c r="F12" s="53" t="s">
        <v>183</v>
      </c>
      <c r="G12" s="53" t="s">
        <v>58</v>
      </c>
      <c r="H12" s="53" t="s">
        <v>38</v>
      </c>
      <c r="I12" s="53" t="s">
        <v>38</v>
      </c>
      <c r="K12" s="53">
        <v>13</v>
      </c>
      <c r="L12" s="53">
        <v>19</v>
      </c>
    </row>
    <row r="13" spans="1:26">
      <c r="A13" s="53">
        <v>31551186</v>
      </c>
      <c r="B13" s="53" t="s">
        <v>56</v>
      </c>
      <c r="C13" s="53" t="s">
        <v>279</v>
      </c>
      <c r="D13" s="53" t="s">
        <v>185</v>
      </c>
      <c r="E13" s="53" t="s">
        <v>190</v>
      </c>
      <c r="F13" s="53" t="s">
        <v>183</v>
      </c>
      <c r="G13" s="53" t="s">
        <v>12</v>
      </c>
      <c r="H13" s="53" t="s">
        <v>211</v>
      </c>
      <c r="I13" s="53" t="s">
        <v>211</v>
      </c>
      <c r="K13" s="53">
        <v>26</v>
      </c>
      <c r="L13" s="53">
        <v>21</v>
      </c>
    </row>
    <row r="14" spans="1:26">
      <c r="A14" s="53">
        <v>31551370</v>
      </c>
      <c r="B14" s="53" t="s">
        <v>56</v>
      </c>
      <c r="C14" s="53" t="s">
        <v>61</v>
      </c>
      <c r="D14" s="53" t="s">
        <v>313</v>
      </c>
      <c r="E14" s="53" t="s">
        <v>24</v>
      </c>
      <c r="F14" s="53" t="s">
        <v>183</v>
      </c>
      <c r="G14" s="53" t="s">
        <v>60</v>
      </c>
      <c r="H14" s="53" t="s">
        <v>38</v>
      </c>
      <c r="I14" s="53" t="s">
        <v>38</v>
      </c>
      <c r="K14" s="53">
        <v>13</v>
      </c>
      <c r="L14" s="53">
        <v>15</v>
      </c>
    </row>
    <row r="15" spans="1:26">
      <c r="A15" s="53">
        <v>31551187</v>
      </c>
      <c r="B15" s="53" t="s">
        <v>56</v>
      </c>
      <c r="C15" s="53" t="s">
        <v>298</v>
      </c>
      <c r="D15" s="53" t="s">
        <v>185</v>
      </c>
      <c r="E15" s="53" t="s">
        <v>12</v>
      </c>
      <c r="F15" s="53" t="s">
        <v>183</v>
      </c>
      <c r="G15" s="53" t="s">
        <v>187</v>
      </c>
      <c r="H15" s="53" t="s">
        <v>211</v>
      </c>
      <c r="I15" s="53" t="s">
        <v>211</v>
      </c>
      <c r="K15" s="53">
        <v>19</v>
      </c>
      <c r="L15" s="53">
        <v>22</v>
      </c>
    </row>
    <row r="16" spans="1:26">
      <c r="A16" s="53">
        <v>31551188</v>
      </c>
      <c r="B16" s="53" t="s">
        <v>56</v>
      </c>
      <c r="C16" s="53" t="s">
        <v>297</v>
      </c>
      <c r="D16" s="53" t="s">
        <v>185</v>
      </c>
      <c r="E16" s="53" t="s">
        <v>190</v>
      </c>
      <c r="F16" s="53" t="s">
        <v>183</v>
      </c>
      <c r="G16" s="53" t="s">
        <v>187</v>
      </c>
      <c r="H16" s="53" t="s">
        <v>211</v>
      </c>
      <c r="I16" s="53" t="s">
        <v>211</v>
      </c>
      <c r="K16" s="53">
        <v>26</v>
      </c>
      <c r="L16" s="53">
        <v>18</v>
      </c>
    </row>
    <row r="17" spans="1:12" hidden="1">
      <c r="A17" s="53">
        <v>31551461</v>
      </c>
      <c r="B17" s="53" t="s">
        <v>295</v>
      </c>
      <c r="C17" s="53" t="s">
        <v>43</v>
      </c>
      <c r="D17" s="53" t="s">
        <v>359</v>
      </c>
      <c r="E17" s="53" t="s">
        <v>372</v>
      </c>
      <c r="F17" s="53" t="s">
        <v>183</v>
      </c>
      <c r="G17" s="53" t="s">
        <v>374</v>
      </c>
      <c r="H17" s="53" t="s">
        <v>370</v>
      </c>
      <c r="I17" s="53" t="s">
        <v>370</v>
      </c>
      <c r="K17" s="53">
        <v>19</v>
      </c>
      <c r="L17" s="53">
        <v>24</v>
      </c>
    </row>
    <row r="18" spans="1:12" hidden="1">
      <c r="A18" s="53">
        <v>31551462</v>
      </c>
      <c r="B18" s="53" t="s">
        <v>295</v>
      </c>
      <c r="C18" s="53" t="s">
        <v>229</v>
      </c>
      <c r="D18" s="53" t="s">
        <v>359</v>
      </c>
      <c r="E18" s="53" t="s">
        <v>374</v>
      </c>
      <c r="F18" s="53" t="s">
        <v>183</v>
      </c>
      <c r="G18" s="53" t="s">
        <v>371</v>
      </c>
      <c r="H18" s="53" t="s">
        <v>370</v>
      </c>
      <c r="I18" s="53" t="s">
        <v>370</v>
      </c>
      <c r="K18" s="53">
        <v>18</v>
      </c>
      <c r="L18" s="53">
        <v>14</v>
      </c>
    </row>
    <row r="19" spans="1:12" hidden="1">
      <c r="A19" s="53">
        <v>31551569</v>
      </c>
      <c r="B19" s="53" t="s">
        <v>295</v>
      </c>
      <c r="C19" s="53" t="s">
        <v>250</v>
      </c>
      <c r="D19" s="53" t="s">
        <v>351</v>
      </c>
      <c r="E19" s="53" t="s">
        <v>375</v>
      </c>
      <c r="F19" s="53" t="s">
        <v>183</v>
      </c>
      <c r="G19" s="53" t="s">
        <v>376</v>
      </c>
      <c r="H19" s="53" t="s">
        <v>410</v>
      </c>
      <c r="I19" s="53" t="s">
        <v>410</v>
      </c>
      <c r="K19" s="53">
        <v>25</v>
      </c>
      <c r="L19" s="53">
        <v>18</v>
      </c>
    </row>
    <row r="20" spans="1:12" hidden="1">
      <c r="A20" s="53">
        <v>31551566</v>
      </c>
      <c r="B20" s="53" t="s">
        <v>295</v>
      </c>
      <c r="C20" s="53" t="s">
        <v>47</v>
      </c>
      <c r="D20" s="53" t="s">
        <v>351</v>
      </c>
      <c r="E20" s="53" t="s">
        <v>368</v>
      </c>
      <c r="F20" s="53" t="s">
        <v>183</v>
      </c>
      <c r="G20" s="53" t="s">
        <v>373</v>
      </c>
      <c r="H20" s="53" t="s">
        <v>393</v>
      </c>
      <c r="I20" s="53" t="s">
        <v>393</v>
      </c>
      <c r="K20" s="53">
        <v>9</v>
      </c>
      <c r="L20" s="53">
        <v>28</v>
      </c>
    </row>
    <row r="21" spans="1:12" hidden="1">
      <c r="A21" s="53">
        <v>31551463</v>
      </c>
      <c r="B21" s="53" t="s">
        <v>295</v>
      </c>
      <c r="C21" s="53" t="s">
        <v>207</v>
      </c>
      <c r="D21" s="53" t="s">
        <v>359</v>
      </c>
      <c r="E21" s="53" t="s">
        <v>372</v>
      </c>
      <c r="F21" s="53" t="s">
        <v>183</v>
      </c>
      <c r="G21" s="53" t="s">
        <v>371</v>
      </c>
      <c r="H21" s="53" t="s">
        <v>370</v>
      </c>
      <c r="I21" s="53" t="s">
        <v>370</v>
      </c>
      <c r="K21" s="53">
        <v>14</v>
      </c>
      <c r="L21" s="53">
        <v>13</v>
      </c>
    </row>
    <row r="22" spans="1:12" hidden="1">
      <c r="A22" s="53">
        <v>31551458</v>
      </c>
      <c r="B22" s="53" t="s">
        <v>295</v>
      </c>
      <c r="C22" s="53" t="s">
        <v>181</v>
      </c>
      <c r="D22" s="53" t="s">
        <v>359</v>
      </c>
      <c r="E22" s="53" t="s">
        <v>358</v>
      </c>
      <c r="F22" s="53" t="s">
        <v>183</v>
      </c>
      <c r="G22" s="53" t="s">
        <v>357</v>
      </c>
      <c r="H22" s="53" t="s">
        <v>356</v>
      </c>
      <c r="I22" s="53" t="s">
        <v>356</v>
      </c>
      <c r="K22" s="53">
        <v>9</v>
      </c>
      <c r="L22" s="53">
        <v>24</v>
      </c>
    </row>
    <row r="23" spans="1:12" hidden="1">
      <c r="A23" s="53">
        <v>31551648</v>
      </c>
      <c r="B23" s="53" t="s">
        <v>295</v>
      </c>
      <c r="C23" s="53" t="s">
        <v>181</v>
      </c>
      <c r="D23" s="53" t="s">
        <v>354</v>
      </c>
      <c r="E23" s="53" t="s">
        <v>366</v>
      </c>
      <c r="F23" s="53" t="s">
        <v>183</v>
      </c>
      <c r="G23" s="53" t="s">
        <v>365</v>
      </c>
      <c r="H23" s="53" t="s">
        <v>211</v>
      </c>
      <c r="I23" s="53" t="s">
        <v>211</v>
      </c>
      <c r="K23" s="53">
        <v>14</v>
      </c>
      <c r="L23" s="53">
        <v>14</v>
      </c>
    </row>
    <row r="24" spans="1:12" hidden="1">
      <c r="A24" s="53">
        <v>31551567</v>
      </c>
      <c r="B24" s="53" t="s">
        <v>295</v>
      </c>
      <c r="C24" s="53" t="s">
        <v>266</v>
      </c>
      <c r="D24" s="53" t="s">
        <v>351</v>
      </c>
      <c r="E24" s="53" t="s">
        <v>373</v>
      </c>
      <c r="F24" s="53" t="s">
        <v>183</v>
      </c>
      <c r="G24" s="53" t="s">
        <v>369</v>
      </c>
      <c r="H24" s="53" t="s">
        <v>393</v>
      </c>
      <c r="I24" s="53" t="s">
        <v>393</v>
      </c>
      <c r="K24" s="53">
        <v>18</v>
      </c>
      <c r="L24" s="53">
        <v>17</v>
      </c>
    </row>
    <row r="25" spans="1:12">
      <c r="A25" s="53">
        <v>31551183</v>
      </c>
      <c r="B25" s="53" t="s">
        <v>295</v>
      </c>
      <c r="C25" s="53" t="s">
        <v>248</v>
      </c>
      <c r="D25" s="53" t="s">
        <v>185</v>
      </c>
      <c r="E25" s="53" t="s">
        <v>31</v>
      </c>
      <c r="F25" s="53" t="s">
        <v>183</v>
      </c>
      <c r="G25" s="53" t="s">
        <v>17</v>
      </c>
      <c r="H25" s="53" t="s">
        <v>296</v>
      </c>
      <c r="I25" s="53" t="s">
        <v>296</v>
      </c>
      <c r="K25" s="53">
        <v>21</v>
      </c>
      <c r="L25" s="53">
        <v>13</v>
      </c>
    </row>
    <row r="26" spans="1:12" hidden="1">
      <c r="A26" s="53">
        <v>31551565</v>
      </c>
      <c r="B26" s="53" t="s">
        <v>295</v>
      </c>
      <c r="C26" s="53" t="s">
        <v>26</v>
      </c>
      <c r="D26" s="53" t="s">
        <v>351</v>
      </c>
      <c r="E26" s="53" t="s">
        <v>350</v>
      </c>
      <c r="F26" s="53" t="s">
        <v>183</v>
      </c>
      <c r="G26" s="53" t="s">
        <v>349</v>
      </c>
      <c r="H26" s="53" t="s">
        <v>348</v>
      </c>
      <c r="I26" s="53" t="s">
        <v>348</v>
      </c>
      <c r="K26" s="53">
        <v>13</v>
      </c>
      <c r="L26" s="53">
        <v>22</v>
      </c>
    </row>
    <row r="27" spans="1:12" hidden="1">
      <c r="A27" s="53">
        <v>31551568</v>
      </c>
      <c r="B27" s="53" t="s">
        <v>295</v>
      </c>
      <c r="C27" s="53" t="s">
        <v>247</v>
      </c>
      <c r="D27" s="53" t="s">
        <v>351</v>
      </c>
      <c r="E27" s="53" t="s">
        <v>368</v>
      </c>
      <c r="F27" s="53" t="s">
        <v>183</v>
      </c>
      <c r="G27" s="53" t="s">
        <v>369</v>
      </c>
      <c r="H27" s="53" t="s">
        <v>393</v>
      </c>
      <c r="I27" s="53" t="s">
        <v>393</v>
      </c>
      <c r="K27" s="53">
        <v>13</v>
      </c>
      <c r="L27" s="53">
        <v>24</v>
      </c>
    </row>
    <row r="28" spans="1:12">
      <c r="A28" s="53">
        <v>31551189</v>
      </c>
      <c r="B28" s="53" t="s">
        <v>295</v>
      </c>
      <c r="C28" s="53" t="s">
        <v>287</v>
      </c>
      <c r="D28" s="53" t="s">
        <v>185</v>
      </c>
      <c r="E28" s="53" t="s">
        <v>32</v>
      </c>
      <c r="F28" s="53" t="s">
        <v>183</v>
      </c>
      <c r="G28" s="53" t="s">
        <v>13</v>
      </c>
      <c r="H28" s="53" t="s">
        <v>233</v>
      </c>
      <c r="I28" s="53" t="s">
        <v>233</v>
      </c>
      <c r="K28" s="53">
        <v>19</v>
      </c>
      <c r="L28" s="53">
        <v>19</v>
      </c>
    </row>
    <row r="29" spans="1:12">
      <c r="A29" s="53">
        <v>31551184</v>
      </c>
      <c r="B29" s="53" t="s">
        <v>295</v>
      </c>
      <c r="C29" s="53" t="s">
        <v>202</v>
      </c>
      <c r="D29" s="53" t="s">
        <v>185</v>
      </c>
      <c r="E29" s="53" t="s">
        <v>17</v>
      </c>
      <c r="F29" s="53" t="s">
        <v>183</v>
      </c>
      <c r="G29" s="53" t="s">
        <v>33</v>
      </c>
      <c r="H29" s="53" t="s">
        <v>296</v>
      </c>
      <c r="I29" s="53" t="s">
        <v>296</v>
      </c>
      <c r="K29" s="53">
        <v>28</v>
      </c>
      <c r="L29" s="53">
        <v>18</v>
      </c>
    </row>
    <row r="30" spans="1:12">
      <c r="A30" s="53">
        <v>31551190</v>
      </c>
      <c r="B30" s="53" t="s">
        <v>295</v>
      </c>
      <c r="C30" s="53" t="s">
        <v>293</v>
      </c>
      <c r="D30" s="53" t="s">
        <v>185</v>
      </c>
      <c r="E30" s="53" t="s">
        <v>13</v>
      </c>
      <c r="F30" s="53" t="s">
        <v>183</v>
      </c>
      <c r="G30" s="53" t="s">
        <v>184</v>
      </c>
      <c r="H30" s="53" t="s">
        <v>233</v>
      </c>
      <c r="I30" s="53" t="s">
        <v>233</v>
      </c>
      <c r="K30" s="53">
        <v>19</v>
      </c>
      <c r="L30" s="53">
        <v>19</v>
      </c>
    </row>
    <row r="31" spans="1:12">
      <c r="A31" s="53">
        <v>31551185</v>
      </c>
      <c r="B31" s="53" t="s">
        <v>295</v>
      </c>
      <c r="C31" s="53" t="s">
        <v>201</v>
      </c>
      <c r="D31" s="53" t="s">
        <v>185</v>
      </c>
      <c r="E31" s="53" t="s">
        <v>31</v>
      </c>
      <c r="F31" s="53" t="s">
        <v>183</v>
      </c>
      <c r="G31" s="53" t="s">
        <v>33</v>
      </c>
      <c r="H31" s="53" t="s">
        <v>296</v>
      </c>
      <c r="I31" s="53" t="s">
        <v>296</v>
      </c>
      <c r="K31" s="53">
        <v>35</v>
      </c>
      <c r="L31" s="53">
        <v>17</v>
      </c>
    </row>
    <row r="32" spans="1:12">
      <c r="A32" s="53">
        <v>31551191</v>
      </c>
      <c r="B32" s="53" t="s">
        <v>295</v>
      </c>
      <c r="C32" s="53" t="s">
        <v>240</v>
      </c>
      <c r="D32" s="53" t="s">
        <v>185</v>
      </c>
      <c r="E32" s="53" t="s">
        <v>32</v>
      </c>
      <c r="F32" s="53" t="s">
        <v>183</v>
      </c>
      <c r="G32" s="53" t="s">
        <v>184</v>
      </c>
      <c r="H32" s="53" t="s">
        <v>233</v>
      </c>
      <c r="I32" s="53" t="s">
        <v>233</v>
      </c>
      <c r="K32" s="53">
        <v>27</v>
      </c>
      <c r="L32" s="53">
        <v>18</v>
      </c>
    </row>
    <row r="33" spans="1:12">
      <c r="A33" s="53">
        <v>31551202</v>
      </c>
      <c r="B33" s="53" t="s">
        <v>294</v>
      </c>
      <c r="C33" s="53" t="s">
        <v>221</v>
      </c>
      <c r="D33" s="53" t="s">
        <v>185</v>
      </c>
      <c r="E33" s="53" t="s">
        <v>13</v>
      </c>
      <c r="F33" s="53" t="s">
        <v>183</v>
      </c>
      <c r="G33" s="53" t="s">
        <v>31</v>
      </c>
      <c r="H33" s="53" t="s">
        <v>189</v>
      </c>
      <c r="I33" s="53" t="s">
        <v>189</v>
      </c>
      <c r="K33" s="53">
        <v>22</v>
      </c>
      <c r="L33" s="53">
        <v>26</v>
      </c>
    </row>
    <row r="34" spans="1:12" hidden="1">
      <c r="A34" s="53">
        <v>31551467</v>
      </c>
      <c r="B34" s="53" t="s">
        <v>294</v>
      </c>
      <c r="C34" s="53" t="s">
        <v>258</v>
      </c>
      <c r="D34" s="53" t="s">
        <v>359</v>
      </c>
      <c r="E34" s="53" t="s">
        <v>364</v>
      </c>
      <c r="F34" s="53" t="s">
        <v>183</v>
      </c>
      <c r="G34" s="53" t="s">
        <v>357</v>
      </c>
      <c r="H34" s="53" t="s">
        <v>362</v>
      </c>
      <c r="I34" s="53" t="s">
        <v>362</v>
      </c>
      <c r="K34" s="53">
        <v>20</v>
      </c>
      <c r="L34" s="53">
        <v>18</v>
      </c>
    </row>
    <row r="35" spans="1:12">
      <c r="A35" s="53">
        <v>31551203</v>
      </c>
      <c r="B35" s="53" t="s">
        <v>294</v>
      </c>
      <c r="C35" s="53" t="s">
        <v>22</v>
      </c>
      <c r="D35" s="53" t="s">
        <v>185</v>
      </c>
      <c r="E35" s="53" t="s">
        <v>31</v>
      </c>
      <c r="F35" s="53" t="s">
        <v>183</v>
      </c>
      <c r="G35" s="53" t="s">
        <v>44</v>
      </c>
      <c r="H35" s="53" t="s">
        <v>189</v>
      </c>
      <c r="I35" s="53" t="s">
        <v>189</v>
      </c>
      <c r="K35" s="53">
        <v>24</v>
      </c>
      <c r="L35" s="53">
        <v>18</v>
      </c>
    </row>
    <row r="36" spans="1:12">
      <c r="A36" s="53">
        <v>31551204</v>
      </c>
      <c r="B36" s="53" t="s">
        <v>294</v>
      </c>
      <c r="C36" s="53" t="s">
        <v>26</v>
      </c>
      <c r="D36" s="53" t="s">
        <v>185</v>
      </c>
      <c r="E36" s="53" t="s">
        <v>13</v>
      </c>
      <c r="F36" s="53" t="s">
        <v>183</v>
      </c>
      <c r="G36" s="53" t="s">
        <v>44</v>
      </c>
      <c r="H36" s="53" t="s">
        <v>189</v>
      </c>
      <c r="I36" s="53" t="s">
        <v>189</v>
      </c>
      <c r="K36" s="53">
        <v>21</v>
      </c>
      <c r="L36" s="53">
        <v>23</v>
      </c>
    </row>
    <row r="37" spans="1:12" hidden="1">
      <c r="A37" s="53">
        <v>31551468</v>
      </c>
      <c r="B37" s="53" t="s">
        <v>294</v>
      </c>
      <c r="C37" s="53" t="s">
        <v>26</v>
      </c>
      <c r="D37" s="53" t="s">
        <v>359</v>
      </c>
      <c r="E37" s="53" t="s">
        <v>357</v>
      </c>
      <c r="F37" s="53" t="s">
        <v>183</v>
      </c>
      <c r="G37" s="53" t="s">
        <v>372</v>
      </c>
      <c r="H37" s="53" t="s">
        <v>362</v>
      </c>
      <c r="I37" s="53" t="s">
        <v>362</v>
      </c>
      <c r="K37" s="53">
        <v>24</v>
      </c>
      <c r="L37" s="53">
        <v>24</v>
      </c>
    </row>
    <row r="38" spans="1:12" hidden="1">
      <c r="A38" s="53">
        <v>31551572</v>
      </c>
      <c r="B38" s="53" t="s">
        <v>294</v>
      </c>
      <c r="C38" s="53" t="s">
        <v>26</v>
      </c>
      <c r="D38" s="53" t="s">
        <v>351</v>
      </c>
      <c r="E38" s="53" t="s">
        <v>368</v>
      </c>
      <c r="F38" s="53" t="s">
        <v>183</v>
      </c>
      <c r="G38" s="53" t="s">
        <v>376</v>
      </c>
      <c r="I38" s="53" t="s">
        <v>393</v>
      </c>
      <c r="K38" s="53">
        <v>6</v>
      </c>
      <c r="L38" s="53">
        <v>19</v>
      </c>
    </row>
    <row r="39" spans="1:12">
      <c r="A39" s="53">
        <v>31551207</v>
      </c>
      <c r="B39" s="53" t="s">
        <v>294</v>
      </c>
      <c r="C39" s="53" t="s">
        <v>205</v>
      </c>
      <c r="D39" s="53" t="s">
        <v>185</v>
      </c>
      <c r="E39" s="53" t="s">
        <v>30</v>
      </c>
      <c r="F39" s="53" t="s">
        <v>183</v>
      </c>
      <c r="G39" s="53" t="s">
        <v>184</v>
      </c>
      <c r="H39" s="53" t="s">
        <v>204</v>
      </c>
      <c r="I39" s="53" t="s">
        <v>204</v>
      </c>
      <c r="K39" s="53">
        <v>28</v>
      </c>
      <c r="L39" s="53">
        <v>14</v>
      </c>
    </row>
    <row r="40" spans="1:12" hidden="1">
      <c r="A40" s="53">
        <v>31551469</v>
      </c>
      <c r="B40" s="53" t="s">
        <v>294</v>
      </c>
      <c r="C40" s="53" t="s">
        <v>18</v>
      </c>
      <c r="D40" s="53" t="s">
        <v>359</v>
      </c>
      <c r="E40" s="53" t="s">
        <v>364</v>
      </c>
      <c r="F40" s="53" t="s">
        <v>183</v>
      </c>
      <c r="G40" s="53" t="s">
        <v>372</v>
      </c>
      <c r="H40" s="53" t="s">
        <v>362</v>
      </c>
      <c r="I40" s="53" t="s">
        <v>362</v>
      </c>
      <c r="K40" s="53">
        <v>17</v>
      </c>
      <c r="L40" s="53">
        <v>25</v>
      </c>
    </row>
    <row r="41" spans="1:12">
      <c r="A41" s="53">
        <v>31551377</v>
      </c>
      <c r="B41" s="53" t="s">
        <v>294</v>
      </c>
      <c r="C41" s="53" t="s">
        <v>289</v>
      </c>
      <c r="D41" s="53" t="s">
        <v>313</v>
      </c>
      <c r="E41" s="53" t="s">
        <v>321</v>
      </c>
      <c r="F41" s="53" t="s">
        <v>183</v>
      </c>
      <c r="G41" s="53" t="s">
        <v>318</v>
      </c>
      <c r="H41" s="53" t="s">
        <v>127</v>
      </c>
      <c r="I41" s="53" t="s">
        <v>127</v>
      </c>
      <c r="K41" s="53">
        <v>14</v>
      </c>
      <c r="L41" s="53">
        <v>19</v>
      </c>
    </row>
    <row r="42" spans="1:12">
      <c r="A42" s="53">
        <v>31551376</v>
      </c>
      <c r="B42" s="53" t="s">
        <v>292</v>
      </c>
      <c r="C42" s="53" t="s">
        <v>250</v>
      </c>
      <c r="D42" s="53" t="s">
        <v>313</v>
      </c>
      <c r="E42" s="53" t="s">
        <v>25</v>
      </c>
      <c r="F42" s="53" t="s">
        <v>183</v>
      </c>
      <c r="G42" s="53" t="s">
        <v>41</v>
      </c>
      <c r="H42" s="53" t="s">
        <v>320</v>
      </c>
      <c r="I42" s="53" t="s">
        <v>320</v>
      </c>
      <c r="K42" s="53">
        <v>20</v>
      </c>
      <c r="L42" s="53">
        <v>21</v>
      </c>
    </row>
    <row r="43" spans="1:12">
      <c r="A43" s="53">
        <v>31551196</v>
      </c>
      <c r="B43" s="53" t="s">
        <v>292</v>
      </c>
      <c r="C43" s="53" t="s">
        <v>249</v>
      </c>
      <c r="D43" s="53" t="s">
        <v>185</v>
      </c>
      <c r="E43" s="53" t="s">
        <v>17</v>
      </c>
      <c r="F43" s="53" t="s">
        <v>183</v>
      </c>
      <c r="G43" s="53" t="s">
        <v>19</v>
      </c>
      <c r="H43" s="53" t="s">
        <v>223</v>
      </c>
      <c r="I43" s="53" t="s">
        <v>223</v>
      </c>
      <c r="K43" s="53">
        <v>25</v>
      </c>
      <c r="L43" s="53">
        <v>22</v>
      </c>
    </row>
    <row r="44" spans="1:12" hidden="1">
      <c r="A44" s="53">
        <v>31551661</v>
      </c>
      <c r="B44" s="53" t="s">
        <v>292</v>
      </c>
      <c r="C44" s="53" t="s">
        <v>47</v>
      </c>
      <c r="D44" s="53" t="s">
        <v>354</v>
      </c>
      <c r="E44" s="53" t="s">
        <v>355</v>
      </c>
      <c r="F44" s="53" t="s">
        <v>183</v>
      </c>
      <c r="G44" s="53" t="s">
        <v>352</v>
      </c>
      <c r="H44" s="53" t="s">
        <v>379</v>
      </c>
      <c r="I44" s="53" t="s">
        <v>379</v>
      </c>
      <c r="K44" s="53">
        <v>9</v>
      </c>
      <c r="L44" s="53">
        <v>20</v>
      </c>
    </row>
    <row r="45" spans="1:12" hidden="1">
      <c r="A45" s="53">
        <v>31551576</v>
      </c>
      <c r="B45" s="53" t="s">
        <v>292</v>
      </c>
      <c r="C45" s="53" t="s">
        <v>273</v>
      </c>
      <c r="D45" s="53" t="s">
        <v>351</v>
      </c>
      <c r="E45" s="53" t="s">
        <v>350</v>
      </c>
      <c r="F45" s="53" t="s">
        <v>183</v>
      </c>
      <c r="G45" s="53" t="s">
        <v>369</v>
      </c>
      <c r="H45" s="53" t="s">
        <v>348</v>
      </c>
      <c r="I45" s="53" t="s">
        <v>348</v>
      </c>
      <c r="K45" s="53">
        <v>20</v>
      </c>
      <c r="L45" s="53">
        <v>12</v>
      </c>
    </row>
    <row r="46" spans="1:12">
      <c r="A46" s="53">
        <v>31617474</v>
      </c>
      <c r="B46" s="53" t="s">
        <v>292</v>
      </c>
      <c r="C46" s="53" t="s">
        <v>319</v>
      </c>
      <c r="D46" s="53" t="s">
        <v>313</v>
      </c>
      <c r="E46" s="53" t="s">
        <v>312</v>
      </c>
      <c r="F46" s="53" t="s">
        <v>183</v>
      </c>
      <c r="G46" s="53" t="s">
        <v>316</v>
      </c>
      <c r="H46" s="53" t="s">
        <v>242</v>
      </c>
      <c r="I46" s="53" t="s">
        <v>242</v>
      </c>
      <c r="K46" s="53">
        <v>16</v>
      </c>
      <c r="L46" s="53">
        <v>23</v>
      </c>
    </row>
    <row r="47" spans="1:12">
      <c r="A47" s="53">
        <v>31551374</v>
      </c>
      <c r="B47" s="53" t="s">
        <v>292</v>
      </c>
      <c r="C47" s="53" t="s">
        <v>258</v>
      </c>
      <c r="D47" s="53" t="s">
        <v>313</v>
      </c>
      <c r="E47" s="53" t="s">
        <v>25</v>
      </c>
      <c r="F47" s="53" t="s">
        <v>183</v>
      </c>
      <c r="G47" s="53" t="s">
        <v>58</v>
      </c>
      <c r="H47" s="53" t="s">
        <v>320</v>
      </c>
      <c r="I47" s="53" t="s">
        <v>320</v>
      </c>
      <c r="K47" s="53">
        <v>29</v>
      </c>
      <c r="L47" s="53">
        <v>20</v>
      </c>
    </row>
    <row r="48" spans="1:12" hidden="1">
      <c r="A48" s="53">
        <v>31551573</v>
      </c>
      <c r="B48" s="53" t="s">
        <v>292</v>
      </c>
      <c r="C48" s="53" t="s">
        <v>40</v>
      </c>
      <c r="D48" s="53" t="s">
        <v>351</v>
      </c>
      <c r="E48" s="53" t="s">
        <v>373</v>
      </c>
      <c r="F48" s="53" t="s">
        <v>183</v>
      </c>
      <c r="G48" s="53" t="s">
        <v>349</v>
      </c>
      <c r="H48" s="53" t="s">
        <v>223</v>
      </c>
      <c r="I48" s="53" t="s">
        <v>223</v>
      </c>
      <c r="K48" s="53">
        <v>18</v>
      </c>
      <c r="L48" s="53">
        <v>29</v>
      </c>
    </row>
    <row r="49" spans="1:12">
      <c r="A49" s="53">
        <v>31551199</v>
      </c>
      <c r="B49" s="53" t="s">
        <v>292</v>
      </c>
      <c r="C49" s="53" t="s">
        <v>284</v>
      </c>
      <c r="D49" s="53" t="s">
        <v>185</v>
      </c>
      <c r="E49" s="53" t="s">
        <v>33</v>
      </c>
      <c r="F49" s="53" t="s">
        <v>183</v>
      </c>
      <c r="G49" s="53" t="s">
        <v>187</v>
      </c>
      <c r="H49" s="53" t="s">
        <v>242</v>
      </c>
      <c r="I49" s="53" t="s">
        <v>242</v>
      </c>
      <c r="K49" s="53">
        <v>13</v>
      </c>
      <c r="L49" s="53">
        <v>20</v>
      </c>
    </row>
    <row r="50" spans="1:12">
      <c r="A50" s="53">
        <v>31551197</v>
      </c>
      <c r="B50" s="53" t="s">
        <v>292</v>
      </c>
      <c r="C50" s="53" t="s">
        <v>248</v>
      </c>
      <c r="D50" s="53" t="s">
        <v>185</v>
      </c>
      <c r="E50" s="53" t="s">
        <v>19</v>
      </c>
      <c r="F50" s="53" t="s">
        <v>183</v>
      </c>
      <c r="G50" s="53" t="s">
        <v>12</v>
      </c>
      <c r="H50" s="53" t="s">
        <v>223</v>
      </c>
      <c r="I50" s="53" t="s">
        <v>223</v>
      </c>
      <c r="K50" s="53">
        <v>18</v>
      </c>
      <c r="L50" s="53">
        <v>19</v>
      </c>
    </row>
    <row r="51" spans="1:12">
      <c r="A51" s="53">
        <v>31551375</v>
      </c>
      <c r="B51" s="53" t="s">
        <v>292</v>
      </c>
      <c r="C51" s="53" t="s">
        <v>26</v>
      </c>
      <c r="D51" s="53" t="s">
        <v>313</v>
      </c>
      <c r="E51" s="53" t="s">
        <v>58</v>
      </c>
      <c r="F51" s="53" t="s">
        <v>183</v>
      </c>
      <c r="G51" s="53" t="s">
        <v>41</v>
      </c>
      <c r="H51" s="53" t="s">
        <v>320</v>
      </c>
      <c r="I51" s="53" t="s">
        <v>320</v>
      </c>
      <c r="K51" s="53">
        <v>18</v>
      </c>
      <c r="L51" s="53">
        <v>26</v>
      </c>
    </row>
    <row r="52" spans="1:12">
      <c r="A52" s="53">
        <v>31551372</v>
      </c>
      <c r="B52" s="53" t="s">
        <v>292</v>
      </c>
      <c r="C52" s="53" t="s">
        <v>16</v>
      </c>
      <c r="D52" s="53" t="s">
        <v>313</v>
      </c>
      <c r="E52" s="53" t="s">
        <v>316</v>
      </c>
      <c r="F52" s="53" t="s">
        <v>183</v>
      </c>
      <c r="G52" s="53" t="s">
        <v>27</v>
      </c>
      <c r="H52" s="53" t="s">
        <v>242</v>
      </c>
      <c r="I52" s="53" t="s">
        <v>242</v>
      </c>
      <c r="K52" s="53">
        <v>22</v>
      </c>
      <c r="L52" s="53">
        <v>28</v>
      </c>
    </row>
    <row r="53" spans="1:12" hidden="1">
      <c r="A53" s="53">
        <v>31551574</v>
      </c>
      <c r="B53" s="53" t="s">
        <v>292</v>
      </c>
      <c r="C53" s="53" t="s">
        <v>247</v>
      </c>
      <c r="D53" s="53" t="s">
        <v>351</v>
      </c>
      <c r="E53" s="53" t="s">
        <v>349</v>
      </c>
      <c r="F53" s="53" t="s">
        <v>183</v>
      </c>
      <c r="G53" s="53" t="s">
        <v>375</v>
      </c>
      <c r="H53" s="53" t="s">
        <v>223</v>
      </c>
      <c r="I53" s="53" t="s">
        <v>223</v>
      </c>
      <c r="K53" s="53">
        <v>20</v>
      </c>
      <c r="L53" s="53">
        <v>22</v>
      </c>
    </row>
    <row r="54" spans="1:12" hidden="1">
      <c r="A54" s="53">
        <v>31551472</v>
      </c>
      <c r="B54" s="53" t="s">
        <v>292</v>
      </c>
      <c r="C54" s="53" t="s">
        <v>178</v>
      </c>
      <c r="D54" s="53" t="s">
        <v>359</v>
      </c>
      <c r="E54" s="53" t="s">
        <v>363</v>
      </c>
      <c r="F54" s="53" t="s">
        <v>183</v>
      </c>
      <c r="G54" s="53" t="s">
        <v>371</v>
      </c>
      <c r="H54" s="53" t="s">
        <v>409</v>
      </c>
      <c r="I54" s="53" t="s">
        <v>409</v>
      </c>
      <c r="K54" s="53">
        <v>14</v>
      </c>
      <c r="L54" s="53">
        <v>17</v>
      </c>
    </row>
    <row r="55" spans="1:12">
      <c r="A55" s="53">
        <v>31551200</v>
      </c>
      <c r="B55" s="53" t="s">
        <v>292</v>
      </c>
      <c r="C55" s="53" t="s">
        <v>254</v>
      </c>
      <c r="D55" s="53" t="s">
        <v>185</v>
      </c>
      <c r="E55" s="53" t="s">
        <v>187</v>
      </c>
      <c r="F55" s="53" t="s">
        <v>183</v>
      </c>
      <c r="G55" s="53" t="s">
        <v>196</v>
      </c>
      <c r="H55" s="53" t="s">
        <v>242</v>
      </c>
      <c r="I55" s="53" t="s">
        <v>242</v>
      </c>
      <c r="K55" s="53">
        <v>18</v>
      </c>
      <c r="L55" s="53">
        <v>26</v>
      </c>
    </row>
    <row r="56" spans="1:12">
      <c r="A56" s="53">
        <v>31551198</v>
      </c>
      <c r="B56" s="53" t="s">
        <v>292</v>
      </c>
      <c r="C56" s="53" t="s">
        <v>202</v>
      </c>
      <c r="D56" s="53" t="s">
        <v>185</v>
      </c>
      <c r="E56" s="53" t="s">
        <v>17</v>
      </c>
      <c r="F56" s="53" t="s">
        <v>183</v>
      </c>
      <c r="G56" s="53" t="s">
        <v>12</v>
      </c>
      <c r="H56" s="53" t="s">
        <v>223</v>
      </c>
      <c r="I56" s="53" t="s">
        <v>223</v>
      </c>
      <c r="K56" s="53">
        <v>22</v>
      </c>
      <c r="L56" s="53">
        <v>31</v>
      </c>
    </row>
    <row r="57" spans="1:12">
      <c r="A57" s="53">
        <v>31617475</v>
      </c>
      <c r="B57" s="53" t="s">
        <v>292</v>
      </c>
      <c r="C57" s="53" t="s">
        <v>347</v>
      </c>
      <c r="D57" s="53" t="s">
        <v>313</v>
      </c>
      <c r="E57" s="53" t="s">
        <v>312</v>
      </c>
      <c r="F57" s="53" t="s">
        <v>183</v>
      </c>
      <c r="G57" s="53" t="s">
        <v>27</v>
      </c>
      <c r="H57" s="53" t="s">
        <v>242</v>
      </c>
      <c r="I57" s="53" t="s">
        <v>242</v>
      </c>
      <c r="K57" s="53">
        <v>12</v>
      </c>
      <c r="L57" s="53">
        <v>25</v>
      </c>
    </row>
    <row r="58" spans="1:12" hidden="1">
      <c r="A58" s="53">
        <v>31551575</v>
      </c>
      <c r="B58" s="53" t="s">
        <v>292</v>
      </c>
      <c r="C58" s="53" t="s">
        <v>245</v>
      </c>
      <c r="D58" s="53" t="s">
        <v>351</v>
      </c>
      <c r="E58" s="53" t="s">
        <v>373</v>
      </c>
      <c r="F58" s="53" t="s">
        <v>183</v>
      </c>
      <c r="G58" s="53" t="s">
        <v>375</v>
      </c>
      <c r="H58" s="53" t="s">
        <v>223</v>
      </c>
      <c r="I58" s="53" t="s">
        <v>223</v>
      </c>
      <c r="K58" s="53">
        <v>18</v>
      </c>
      <c r="L58" s="53">
        <v>28</v>
      </c>
    </row>
    <row r="59" spans="1:12">
      <c r="A59" s="53">
        <v>31551208</v>
      </c>
      <c r="B59" s="53" t="s">
        <v>292</v>
      </c>
      <c r="C59" s="53" t="s">
        <v>293</v>
      </c>
      <c r="D59" s="53" t="s">
        <v>185</v>
      </c>
      <c r="E59" s="53" t="s">
        <v>32</v>
      </c>
      <c r="F59" s="53" t="s">
        <v>183</v>
      </c>
      <c r="G59" s="53" t="s">
        <v>192</v>
      </c>
      <c r="H59" s="53" t="s">
        <v>233</v>
      </c>
      <c r="I59" s="53" t="s">
        <v>233</v>
      </c>
      <c r="K59" s="53">
        <v>28</v>
      </c>
      <c r="L59" s="53">
        <v>22</v>
      </c>
    </row>
    <row r="60" spans="1:12">
      <c r="A60" s="53">
        <v>31551201</v>
      </c>
      <c r="B60" s="53" t="s">
        <v>292</v>
      </c>
      <c r="C60" s="53" t="s">
        <v>226</v>
      </c>
      <c r="D60" s="53" t="s">
        <v>185</v>
      </c>
      <c r="E60" s="53" t="s">
        <v>33</v>
      </c>
      <c r="F60" s="53" t="s">
        <v>183</v>
      </c>
      <c r="G60" s="53" t="s">
        <v>196</v>
      </c>
      <c r="H60" s="53" t="s">
        <v>242</v>
      </c>
      <c r="I60" s="53" t="s">
        <v>242</v>
      </c>
      <c r="K60" s="53">
        <v>19</v>
      </c>
      <c r="L60" s="53">
        <v>28</v>
      </c>
    </row>
    <row r="61" spans="1:12" hidden="1">
      <c r="A61" s="53">
        <v>31551654</v>
      </c>
      <c r="B61" s="53" t="s">
        <v>292</v>
      </c>
      <c r="C61" s="53" t="s">
        <v>209</v>
      </c>
      <c r="D61" s="53" t="s">
        <v>354</v>
      </c>
      <c r="E61" s="53" t="s">
        <v>365</v>
      </c>
      <c r="F61" s="53" t="s">
        <v>183</v>
      </c>
      <c r="G61" s="53" t="s">
        <v>361</v>
      </c>
      <c r="H61" s="53" t="s">
        <v>317</v>
      </c>
      <c r="I61" s="53" t="s">
        <v>317</v>
      </c>
      <c r="K61" s="53">
        <v>19</v>
      </c>
      <c r="L61" s="53">
        <v>17</v>
      </c>
    </row>
    <row r="62" spans="1:12" hidden="1">
      <c r="A62" s="53">
        <v>31551655</v>
      </c>
      <c r="B62" s="53" t="s">
        <v>292</v>
      </c>
      <c r="C62" s="53" t="s">
        <v>224</v>
      </c>
      <c r="D62" s="53" t="s">
        <v>354</v>
      </c>
      <c r="E62" s="53" t="s">
        <v>360</v>
      </c>
      <c r="F62" s="53" t="s">
        <v>183</v>
      </c>
      <c r="G62" s="53" t="s">
        <v>380</v>
      </c>
      <c r="H62" s="53" t="s">
        <v>242</v>
      </c>
      <c r="I62" s="53" t="s">
        <v>242</v>
      </c>
      <c r="K62" s="53">
        <v>9</v>
      </c>
      <c r="L62" s="53">
        <v>12</v>
      </c>
    </row>
    <row r="63" spans="1:12">
      <c r="A63" s="53">
        <v>31551206</v>
      </c>
      <c r="B63" s="53" t="s">
        <v>291</v>
      </c>
      <c r="C63" s="53" t="s">
        <v>290</v>
      </c>
      <c r="D63" s="53" t="s">
        <v>185</v>
      </c>
      <c r="E63" s="53" t="s">
        <v>190</v>
      </c>
      <c r="F63" s="53" t="s">
        <v>183</v>
      </c>
      <c r="G63" s="53" t="s">
        <v>184</v>
      </c>
      <c r="H63" s="53" t="s">
        <v>276</v>
      </c>
      <c r="I63" s="53" t="s">
        <v>276</v>
      </c>
      <c r="K63" s="53">
        <v>22</v>
      </c>
      <c r="L63" s="53">
        <v>17</v>
      </c>
    </row>
    <row r="64" spans="1:12">
      <c r="A64" s="53">
        <v>31551215</v>
      </c>
      <c r="B64" s="53" t="s">
        <v>9</v>
      </c>
      <c r="C64" s="53" t="s">
        <v>277</v>
      </c>
      <c r="D64" s="53" t="s">
        <v>185</v>
      </c>
      <c r="E64" s="53" t="s">
        <v>184</v>
      </c>
      <c r="F64" s="53" t="s">
        <v>183</v>
      </c>
      <c r="G64" s="53" t="s">
        <v>17</v>
      </c>
      <c r="H64" s="53" t="s">
        <v>276</v>
      </c>
      <c r="I64" s="53" t="s">
        <v>276</v>
      </c>
      <c r="K64" s="53">
        <v>28</v>
      </c>
      <c r="L64" s="53">
        <v>23</v>
      </c>
    </row>
    <row r="65" spans="1:12">
      <c r="A65" s="53">
        <v>31551218</v>
      </c>
      <c r="B65" s="53" t="s">
        <v>9</v>
      </c>
      <c r="C65" s="53" t="s">
        <v>277</v>
      </c>
      <c r="D65" s="53" t="s">
        <v>185</v>
      </c>
      <c r="E65" s="53" t="s">
        <v>44</v>
      </c>
      <c r="F65" s="53" t="s">
        <v>183</v>
      </c>
      <c r="G65" s="53" t="s">
        <v>187</v>
      </c>
      <c r="H65" s="53" t="s">
        <v>280</v>
      </c>
      <c r="I65" s="53" t="s">
        <v>280</v>
      </c>
      <c r="K65" s="53">
        <v>18</v>
      </c>
      <c r="L65" s="53">
        <v>21</v>
      </c>
    </row>
    <row r="66" spans="1:12" hidden="1">
      <c r="A66" s="53">
        <v>31551466</v>
      </c>
      <c r="B66" s="53" t="s">
        <v>9</v>
      </c>
      <c r="C66" s="53" t="s">
        <v>47</v>
      </c>
      <c r="D66" s="53" t="s">
        <v>359</v>
      </c>
      <c r="E66" s="53" t="s">
        <v>374</v>
      </c>
      <c r="F66" s="53" t="s">
        <v>183</v>
      </c>
      <c r="G66" s="53" t="s">
        <v>358</v>
      </c>
      <c r="H66" s="53" t="s">
        <v>204</v>
      </c>
      <c r="I66" s="53" t="s">
        <v>204</v>
      </c>
      <c r="K66" s="53">
        <v>21</v>
      </c>
      <c r="L66" s="53">
        <v>9</v>
      </c>
    </row>
    <row r="67" spans="1:12">
      <c r="A67" s="53">
        <v>31551216</v>
      </c>
      <c r="B67" s="53" t="s">
        <v>9</v>
      </c>
      <c r="C67" s="53" t="s">
        <v>258</v>
      </c>
      <c r="D67" s="53" t="s">
        <v>185</v>
      </c>
      <c r="E67" s="53" t="s">
        <v>17</v>
      </c>
      <c r="F67" s="53" t="s">
        <v>183</v>
      </c>
      <c r="G67" s="53" t="s">
        <v>196</v>
      </c>
      <c r="H67" s="53" t="s">
        <v>276</v>
      </c>
      <c r="I67" s="53" t="s">
        <v>276</v>
      </c>
      <c r="K67" s="53">
        <v>29</v>
      </c>
      <c r="L67" s="53">
        <v>34</v>
      </c>
    </row>
    <row r="68" spans="1:12">
      <c r="A68" s="53">
        <v>31551219</v>
      </c>
      <c r="B68" s="53" t="s">
        <v>9</v>
      </c>
      <c r="C68" s="53" t="s">
        <v>258</v>
      </c>
      <c r="D68" s="53" t="s">
        <v>185</v>
      </c>
      <c r="E68" s="53" t="s">
        <v>187</v>
      </c>
      <c r="F68" s="53" t="s">
        <v>183</v>
      </c>
      <c r="G68" s="53" t="s">
        <v>32</v>
      </c>
      <c r="H68" s="53" t="s">
        <v>280</v>
      </c>
      <c r="I68" s="53" t="s">
        <v>280</v>
      </c>
      <c r="K68" s="53">
        <v>27</v>
      </c>
      <c r="L68" s="53">
        <v>24</v>
      </c>
    </row>
    <row r="69" spans="1:12">
      <c r="A69" s="53">
        <v>31551209</v>
      </c>
      <c r="B69" s="53" t="s">
        <v>9</v>
      </c>
      <c r="C69" s="53" t="s">
        <v>26</v>
      </c>
      <c r="D69" s="53" t="s">
        <v>185</v>
      </c>
      <c r="E69" s="53" t="s">
        <v>192</v>
      </c>
      <c r="F69" s="53" t="s">
        <v>183</v>
      </c>
      <c r="G69" s="53" t="s">
        <v>31</v>
      </c>
      <c r="H69" s="53" t="s">
        <v>94</v>
      </c>
      <c r="I69" s="53" t="s">
        <v>94</v>
      </c>
      <c r="K69" s="53">
        <v>12</v>
      </c>
      <c r="L69" s="53">
        <v>28</v>
      </c>
    </row>
    <row r="70" spans="1:12">
      <c r="A70" s="53">
        <v>31551212</v>
      </c>
      <c r="B70" s="53" t="s">
        <v>9</v>
      </c>
      <c r="C70" s="53" t="s">
        <v>203</v>
      </c>
      <c r="D70" s="53" t="s">
        <v>185</v>
      </c>
      <c r="E70" s="53" t="s">
        <v>19</v>
      </c>
      <c r="F70" s="53" t="s">
        <v>183</v>
      </c>
      <c r="G70" s="53" t="s">
        <v>33</v>
      </c>
      <c r="H70" s="53" t="s">
        <v>237</v>
      </c>
      <c r="I70" s="53" t="s">
        <v>237</v>
      </c>
      <c r="K70" s="53">
        <v>33</v>
      </c>
      <c r="L70" s="53">
        <v>29</v>
      </c>
    </row>
    <row r="71" spans="1:12">
      <c r="A71" s="53">
        <v>31551220</v>
      </c>
      <c r="B71" s="53" t="s">
        <v>9</v>
      </c>
      <c r="C71" s="53" t="s">
        <v>36</v>
      </c>
      <c r="D71" s="53" t="s">
        <v>185</v>
      </c>
      <c r="E71" s="53" t="s">
        <v>44</v>
      </c>
      <c r="F71" s="53" t="s">
        <v>183</v>
      </c>
      <c r="G71" s="53" t="s">
        <v>32</v>
      </c>
      <c r="H71" s="53" t="s">
        <v>280</v>
      </c>
      <c r="I71" s="53" t="s">
        <v>280</v>
      </c>
      <c r="K71" s="53">
        <v>18</v>
      </c>
      <c r="L71" s="53">
        <v>25</v>
      </c>
    </row>
    <row r="72" spans="1:12">
      <c r="A72" s="53">
        <v>31551217</v>
      </c>
      <c r="B72" s="53" t="s">
        <v>9</v>
      </c>
      <c r="C72" s="53" t="s">
        <v>178</v>
      </c>
      <c r="D72" s="53" t="s">
        <v>185</v>
      </c>
      <c r="E72" s="53" t="s">
        <v>184</v>
      </c>
      <c r="F72" s="53" t="s">
        <v>183</v>
      </c>
      <c r="G72" s="53" t="s">
        <v>196</v>
      </c>
      <c r="H72" s="53" t="s">
        <v>127</v>
      </c>
      <c r="I72" s="53" t="s">
        <v>127</v>
      </c>
      <c r="K72" s="53">
        <v>21</v>
      </c>
      <c r="L72" s="53">
        <v>24</v>
      </c>
    </row>
    <row r="73" spans="1:12">
      <c r="A73" s="53">
        <v>31551213</v>
      </c>
      <c r="B73" s="53" t="s">
        <v>9</v>
      </c>
      <c r="C73" s="53" t="s">
        <v>217</v>
      </c>
      <c r="D73" s="53" t="s">
        <v>185</v>
      </c>
      <c r="E73" s="53" t="s">
        <v>33</v>
      </c>
      <c r="F73" s="53" t="s">
        <v>183</v>
      </c>
      <c r="G73" s="53" t="s">
        <v>30</v>
      </c>
      <c r="H73" s="53" t="s">
        <v>237</v>
      </c>
      <c r="I73" s="53" t="s">
        <v>237</v>
      </c>
      <c r="K73" s="53">
        <v>19</v>
      </c>
      <c r="L73" s="53">
        <v>29</v>
      </c>
    </row>
    <row r="74" spans="1:12">
      <c r="A74" s="53">
        <v>31551210</v>
      </c>
      <c r="B74" s="53" t="s">
        <v>9</v>
      </c>
      <c r="C74" s="53" t="s">
        <v>10</v>
      </c>
      <c r="D74" s="53" t="s">
        <v>185</v>
      </c>
      <c r="E74" s="53" t="s">
        <v>31</v>
      </c>
      <c r="F74" s="53" t="s">
        <v>183</v>
      </c>
      <c r="G74" s="53" t="s">
        <v>190</v>
      </c>
      <c r="H74" s="53" t="s">
        <v>94</v>
      </c>
      <c r="I74" s="53" t="s">
        <v>94</v>
      </c>
      <c r="K74" s="53">
        <v>30</v>
      </c>
      <c r="L74" s="53">
        <v>15</v>
      </c>
    </row>
    <row r="75" spans="1:12">
      <c r="A75" s="53">
        <v>31551221</v>
      </c>
      <c r="B75" s="53" t="s">
        <v>9</v>
      </c>
      <c r="C75" s="53" t="s">
        <v>10</v>
      </c>
      <c r="D75" s="53" t="s">
        <v>185</v>
      </c>
      <c r="E75" s="53" t="s">
        <v>12</v>
      </c>
      <c r="F75" s="53" t="s">
        <v>183</v>
      </c>
      <c r="G75" s="53" t="s">
        <v>13</v>
      </c>
      <c r="H75" s="53" t="s">
        <v>14</v>
      </c>
      <c r="I75" s="53" t="s">
        <v>14</v>
      </c>
      <c r="K75" s="53">
        <v>18</v>
      </c>
      <c r="L75" s="53">
        <v>33</v>
      </c>
    </row>
    <row r="76" spans="1:12">
      <c r="A76" s="53">
        <v>31551214</v>
      </c>
      <c r="B76" s="53" t="s">
        <v>9</v>
      </c>
      <c r="C76" s="53" t="s">
        <v>226</v>
      </c>
      <c r="D76" s="53" t="s">
        <v>185</v>
      </c>
      <c r="E76" s="53" t="s">
        <v>19</v>
      </c>
      <c r="F76" s="53" t="s">
        <v>183</v>
      </c>
      <c r="G76" s="53" t="s">
        <v>30</v>
      </c>
      <c r="H76" s="53" t="s">
        <v>237</v>
      </c>
      <c r="I76" s="53" t="s">
        <v>237</v>
      </c>
      <c r="K76" s="53">
        <v>20</v>
      </c>
      <c r="L76" s="53">
        <v>26</v>
      </c>
    </row>
    <row r="77" spans="1:12">
      <c r="A77" s="53">
        <v>31551211</v>
      </c>
      <c r="B77" s="53" t="s">
        <v>9</v>
      </c>
      <c r="C77" s="53" t="s">
        <v>289</v>
      </c>
      <c r="D77" s="53" t="s">
        <v>185</v>
      </c>
      <c r="E77" s="53" t="s">
        <v>192</v>
      </c>
      <c r="F77" s="53" t="s">
        <v>183</v>
      </c>
      <c r="G77" s="53" t="s">
        <v>190</v>
      </c>
      <c r="H77" s="53" t="s">
        <v>94</v>
      </c>
      <c r="I77" s="53" t="s">
        <v>94</v>
      </c>
      <c r="K77" s="53">
        <v>20</v>
      </c>
      <c r="L77" s="53">
        <v>30</v>
      </c>
    </row>
    <row r="78" spans="1:12">
      <c r="A78" s="53">
        <v>31551381</v>
      </c>
      <c r="B78" s="53" t="s">
        <v>345</v>
      </c>
      <c r="C78" s="53" t="s">
        <v>346</v>
      </c>
      <c r="D78" s="53" t="s">
        <v>313</v>
      </c>
      <c r="E78" s="53" t="s">
        <v>60</v>
      </c>
      <c r="F78" s="53" t="s">
        <v>183</v>
      </c>
      <c r="G78" s="53" t="s">
        <v>321</v>
      </c>
      <c r="I78" s="53" t="s">
        <v>343</v>
      </c>
      <c r="K78" s="53">
        <v>31</v>
      </c>
      <c r="L78" s="53">
        <v>16</v>
      </c>
    </row>
    <row r="79" spans="1:12">
      <c r="A79" s="53">
        <v>31551382</v>
      </c>
      <c r="B79" s="53" t="s">
        <v>345</v>
      </c>
      <c r="C79" s="53" t="s">
        <v>329</v>
      </c>
      <c r="D79" s="53" t="s">
        <v>313</v>
      </c>
      <c r="E79" s="53" t="s">
        <v>321</v>
      </c>
      <c r="F79" s="53" t="s">
        <v>183</v>
      </c>
      <c r="G79" s="53" t="s">
        <v>24</v>
      </c>
      <c r="I79" s="53" t="s">
        <v>343</v>
      </c>
      <c r="K79" s="53">
        <v>19</v>
      </c>
      <c r="L79" s="53">
        <v>23</v>
      </c>
    </row>
    <row r="80" spans="1:12">
      <c r="A80" s="53">
        <v>31551383</v>
      </c>
      <c r="B80" s="53" t="s">
        <v>345</v>
      </c>
      <c r="C80" s="53" t="s">
        <v>344</v>
      </c>
      <c r="D80" s="53" t="s">
        <v>313</v>
      </c>
      <c r="E80" s="53" t="s">
        <v>60</v>
      </c>
      <c r="F80" s="53" t="s">
        <v>183</v>
      </c>
      <c r="G80" s="53" t="s">
        <v>24</v>
      </c>
      <c r="I80" s="53" t="s">
        <v>343</v>
      </c>
      <c r="K80" s="53">
        <v>23</v>
      </c>
      <c r="L80" s="53">
        <v>15</v>
      </c>
    </row>
    <row r="81" spans="1:12">
      <c r="A81" s="53">
        <v>31551379</v>
      </c>
      <c r="B81" s="53" t="s">
        <v>342</v>
      </c>
      <c r="C81" s="53" t="s">
        <v>341</v>
      </c>
      <c r="D81" s="53" t="s">
        <v>313</v>
      </c>
      <c r="E81" s="53" t="s">
        <v>318</v>
      </c>
      <c r="F81" s="53" t="s">
        <v>183</v>
      </c>
      <c r="G81" s="53" t="s">
        <v>25</v>
      </c>
      <c r="H81" s="53" t="s">
        <v>91</v>
      </c>
      <c r="I81" s="53" t="s">
        <v>91</v>
      </c>
      <c r="K81" s="53">
        <v>19</v>
      </c>
      <c r="L81" s="53">
        <v>15</v>
      </c>
    </row>
    <row r="82" spans="1:12" hidden="1">
      <c r="A82" s="53">
        <v>31551476</v>
      </c>
      <c r="B82" s="53" t="s">
        <v>285</v>
      </c>
      <c r="C82" s="53" t="s">
        <v>230</v>
      </c>
      <c r="D82" s="53" t="s">
        <v>359</v>
      </c>
      <c r="E82" s="53" t="s">
        <v>371</v>
      </c>
      <c r="F82" s="53" t="s">
        <v>183</v>
      </c>
      <c r="G82" s="53" t="s">
        <v>358</v>
      </c>
      <c r="H82" s="53" t="s">
        <v>389</v>
      </c>
      <c r="I82" s="53" t="s">
        <v>389</v>
      </c>
      <c r="K82" s="53">
        <v>10</v>
      </c>
      <c r="L82" s="53">
        <v>0</v>
      </c>
    </row>
    <row r="83" spans="1:12" hidden="1">
      <c r="A83" s="53">
        <v>31551477</v>
      </c>
      <c r="B83" s="53" t="s">
        <v>285</v>
      </c>
      <c r="C83" s="53" t="s">
        <v>339</v>
      </c>
      <c r="D83" s="53" t="s">
        <v>359</v>
      </c>
      <c r="E83" s="53" t="s">
        <v>358</v>
      </c>
      <c r="F83" s="53" t="s">
        <v>183</v>
      </c>
      <c r="G83" s="53" t="s">
        <v>364</v>
      </c>
      <c r="H83" s="53" t="s">
        <v>389</v>
      </c>
      <c r="I83" s="53" t="s">
        <v>389</v>
      </c>
      <c r="K83" s="53">
        <v>0</v>
      </c>
      <c r="L83" s="53">
        <v>10</v>
      </c>
    </row>
    <row r="84" spans="1:12">
      <c r="A84" s="53">
        <v>31551380</v>
      </c>
      <c r="B84" s="53" t="s">
        <v>285</v>
      </c>
      <c r="C84" s="53" t="s">
        <v>340</v>
      </c>
      <c r="D84" s="53" t="s">
        <v>313</v>
      </c>
      <c r="E84" s="53" t="s">
        <v>58</v>
      </c>
      <c r="F84" s="53" t="s">
        <v>183</v>
      </c>
      <c r="G84" s="53" t="s">
        <v>25</v>
      </c>
      <c r="H84" s="53" t="s">
        <v>186</v>
      </c>
      <c r="I84" s="53" t="s">
        <v>186</v>
      </c>
      <c r="K84" s="53">
        <v>22</v>
      </c>
      <c r="L84" s="53">
        <v>16</v>
      </c>
    </row>
    <row r="85" spans="1:12">
      <c r="A85" s="53">
        <v>31551231</v>
      </c>
      <c r="B85" s="53" t="s">
        <v>285</v>
      </c>
      <c r="C85" s="53" t="s">
        <v>228</v>
      </c>
      <c r="D85" s="53" t="s">
        <v>185</v>
      </c>
      <c r="E85" s="53" t="s">
        <v>196</v>
      </c>
      <c r="F85" s="53" t="s">
        <v>183</v>
      </c>
      <c r="G85" s="53" t="s">
        <v>13</v>
      </c>
      <c r="H85" s="53" t="s">
        <v>165</v>
      </c>
      <c r="I85" s="53" t="s">
        <v>165</v>
      </c>
      <c r="K85" s="53">
        <v>19</v>
      </c>
      <c r="L85" s="53">
        <v>21</v>
      </c>
    </row>
    <row r="86" spans="1:12" hidden="1">
      <c r="A86" s="53">
        <v>31551478</v>
      </c>
      <c r="B86" s="53" t="s">
        <v>285</v>
      </c>
      <c r="C86" s="53" t="s">
        <v>47</v>
      </c>
      <c r="D86" s="53" t="s">
        <v>359</v>
      </c>
      <c r="E86" s="53" t="s">
        <v>371</v>
      </c>
      <c r="F86" s="53" t="s">
        <v>183</v>
      </c>
      <c r="G86" s="53" t="s">
        <v>364</v>
      </c>
      <c r="H86" s="53" t="s">
        <v>389</v>
      </c>
      <c r="I86" s="53" t="s">
        <v>389</v>
      </c>
      <c r="K86" s="53">
        <v>24</v>
      </c>
      <c r="L86" s="53">
        <v>15</v>
      </c>
    </row>
    <row r="87" spans="1:12">
      <c r="A87" s="53">
        <v>31551232</v>
      </c>
      <c r="B87" s="53" t="s">
        <v>285</v>
      </c>
      <c r="C87" s="53" t="s">
        <v>181</v>
      </c>
      <c r="D87" s="53" t="s">
        <v>185</v>
      </c>
      <c r="E87" s="53" t="s">
        <v>13</v>
      </c>
      <c r="F87" s="53" t="s">
        <v>183</v>
      </c>
      <c r="G87" s="53" t="s">
        <v>30</v>
      </c>
      <c r="H87" s="53" t="s">
        <v>165</v>
      </c>
      <c r="I87" s="53" t="s">
        <v>165</v>
      </c>
      <c r="K87" s="53">
        <v>20</v>
      </c>
      <c r="L87" s="53">
        <v>16</v>
      </c>
    </row>
    <row r="88" spans="1:12">
      <c r="A88" s="53">
        <v>31551222</v>
      </c>
      <c r="B88" s="53" t="s">
        <v>285</v>
      </c>
      <c r="C88" s="53" t="s">
        <v>288</v>
      </c>
      <c r="D88" s="53" t="s">
        <v>185</v>
      </c>
      <c r="E88" s="53" t="s">
        <v>31</v>
      </c>
      <c r="F88" s="53" t="s">
        <v>183</v>
      </c>
      <c r="G88" s="53" t="s">
        <v>32</v>
      </c>
      <c r="H88" s="53" t="s">
        <v>104</v>
      </c>
      <c r="I88" s="53" t="s">
        <v>104</v>
      </c>
      <c r="K88" s="53">
        <v>27</v>
      </c>
      <c r="L88" s="53">
        <v>27</v>
      </c>
    </row>
    <row r="89" spans="1:12" hidden="1">
      <c r="A89" s="53">
        <v>31551668</v>
      </c>
      <c r="B89" s="53" t="s">
        <v>285</v>
      </c>
      <c r="C89" s="53" t="s">
        <v>405</v>
      </c>
      <c r="D89" s="53" t="s">
        <v>354</v>
      </c>
      <c r="E89" s="53" t="s">
        <v>353</v>
      </c>
      <c r="F89" s="53" t="s">
        <v>183</v>
      </c>
      <c r="G89" s="53" t="s">
        <v>355</v>
      </c>
      <c r="H89" s="53" t="s">
        <v>104</v>
      </c>
      <c r="I89" s="53" t="s">
        <v>104</v>
      </c>
      <c r="K89" s="53">
        <v>40</v>
      </c>
      <c r="L89" s="53">
        <v>12</v>
      </c>
    </row>
    <row r="90" spans="1:12">
      <c r="A90" s="53">
        <v>31551233</v>
      </c>
      <c r="B90" s="53" t="s">
        <v>285</v>
      </c>
      <c r="C90" s="53" t="s">
        <v>287</v>
      </c>
      <c r="D90" s="53" t="s">
        <v>185</v>
      </c>
      <c r="E90" s="53" t="s">
        <v>196</v>
      </c>
      <c r="F90" s="53" t="s">
        <v>183</v>
      </c>
      <c r="G90" s="53" t="s">
        <v>30</v>
      </c>
      <c r="H90" s="53" t="s">
        <v>165</v>
      </c>
      <c r="I90" s="53" t="s">
        <v>165</v>
      </c>
      <c r="K90" s="53">
        <v>21</v>
      </c>
      <c r="L90" s="53">
        <v>18</v>
      </c>
    </row>
    <row r="91" spans="1:12">
      <c r="A91" s="53">
        <v>31551223</v>
      </c>
      <c r="B91" s="53" t="s">
        <v>285</v>
      </c>
      <c r="C91" s="53" t="s">
        <v>286</v>
      </c>
      <c r="D91" s="53" t="s">
        <v>185</v>
      </c>
      <c r="E91" s="53" t="s">
        <v>32</v>
      </c>
      <c r="F91" s="53" t="s">
        <v>183</v>
      </c>
      <c r="G91" s="53" t="s">
        <v>19</v>
      </c>
      <c r="H91" s="53" t="s">
        <v>104</v>
      </c>
      <c r="I91" s="53" t="s">
        <v>104</v>
      </c>
      <c r="K91" s="53">
        <v>26</v>
      </c>
      <c r="L91" s="53">
        <v>17</v>
      </c>
    </row>
    <row r="92" spans="1:12" hidden="1">
      <c r="A92" s="53">
        <v>31551662</v>
      </c>
      <c r="B92" s="53" t="s">
        <v>285</v>
      </c>
      <c r="C92" s="53" t="s">
        <v>252</v>
      </c>
      <c r="D92" s="53" t="s">
        <v>354</v>
      </c>
      <c r="E92" s="53" t="s">
        <v>361</v>
      </c>
      <c r="F92" s="53" t="s">
        <v>183</v>
      </c>
      <c r="G92" s="53" t="s">
        <v>366</v>
      </c>
      <c r="H92" s="53" t="s">
        <v>94</v>
      </c>
      <c r="I92" s="53" t="s">
        <v>94</v>
      </c>
      <c r="K92" s="53">
        <v>17</v>
      </c>
      <c r="L92" s="53">
        <v>14</v>
      </c>
    </row>
    <row r="93" spans="1:12" hidden="1">
      <c r="A93" s="53">
        <v>31551669</v>
      </c>
      <c r="B93" s="53" t="s">
        <v>285</v>
      </c>
      <c r="C93" s="53" t="s">
        <v>61</v>
      </c>
      <c r="D93" s="53" t="s">
        <v>354</v>
      </c>
      <c r="E93" s="53" t="s">
        <v>355</v>
      </c>
      <c r="F93" s="53" t="s">
        <v>183</v>
      </c>
      <c r="G93" s="53" t="s">
        <v>365</v>
      </c>
      <c r="H93" s="53" t="s">
        <v>104</v>
      </c>
      <c r="I93" s="53" t="s">
        <v>104</v>
      </c>
      <c r="K93" s="53">
        <v>10</v>
      </c>
      <c r="L93" s="53">
        <v>34</v>
      </c>
    </row>
    <row r="94" spans="1:12">
      <c r="A94" s="53">
        <v>31551224</v>
      </c>
      <c r="B94" s="53" t="s">
        <v>285</v>
      </c>
      <c r="C94" s="53" t="s">
        <v>209</v>
      </c>
      <c r="D94" s="53" t="s">
        <v>185</v>
      </c>
      <c r="E94" s="53" t="s">
        <v>31</v>
      </c>
      <c r="F94" s="53" t="s">
        <v>183</v>
      </c>
      <c r="G94" s="53" t="s">
        <v>19</v>
      </c>
      <c r="H94" s="53" t="s">
        <v>104</v>
      </c>
      <c r="I94" s="53" t="s">
        <v>104</v>
      </c>
      <c r="K94" s="53">
        <v>35</v>
      </c>
      <c r="L94" s="53">
        <v>20</v>
      </c>
    </row>
    <row r="95" spans="1:12" hidden="1">
      <c r="A95" s="53">
        <v>31551663</v>
      </c>
      <c r="B95" s="53" t="s">
        <v>285</v>
      </c>
      <c r="C95" s="53" t="s">
        <v>214</v>
      </c>
      <c r="D95" s="53" t="s">
        <v>354</v>
      </c>
      <c r="E95" s="53" t="s">
        <v>366</v>
      </c>
      <c r="F95" s="53" t="s">
        <v>183</v>
      </c>
      <c r="G95" s="53" t="s">
        <v>352</v>
      </c>
      <c r="H95" s="53" t="s">
        <v>94</v>
      </c>
      <c r="I95" s="53" t="s">
        <v>94</v>
      </c>
      <c r="K95" s="53">
        <v>20</v>
      </c>
      <c r="L95" s="53">
        <v>15</v>
      </c>
    </row>
    <row r="96" spans="1:12" hidden="1">
      <c r="A96" s="53">
        <v>31551670</v>
      </c>
      <c r="B96" s="53" t="s">
        <v>285</v>
      </c>
      <c r="C96" s="53" t="s">
        <v>408</v>
      </c>
      <c r="D96" s="53" t="s">
        <v>354</v>
      </c>
      <c r="E96" s="53" t="s">
        <v>353</v>
      </c>
      <c r="F96" s="53" t="s">
        <v>183</v>
      </c>
      <c r="G96" s="53" t="s">
        <v>365</v>
      </c>
      <c r="H96" s="53" t="s">
        <v>104</v>
      </c>
      <c r="I96" s="53" t="s">
        <v>104</v>
      </c>
      <c r="K96" s="53">
        <v>19</v>
      </c>
      <c r="L96" s="53">
        <v>18</v>
      </c>
    </row>
    <row r="97" spans="1:12" hidden="1">
      <c r="A97" s="53">
        <v>31551664</v>
      </c>
      <c r="B97" s="53" t="s">
        <v>285</v>
      </c>
      <c r="C97" s="53" t="s">
        <v>327</v>
      </c>
      <c r="D97" s="53" t="s">
        <v>354</v>
      </c>
      <c r="E97" s="53" t="s">
        <v>361</v>
      </c>
      <c r="F97" s="53" t="s">
        <v>183</v>
      </c>
      <c r="G97" s="53" t="s">
        <v>352</v>
      </c>
      <c r="H97" s="53" t="s">
        <v>94</v>
      </c>
      <c r="I97" s="53" t="s">
        <v>94</v>
      </c>
      <c r="K97" s="53">
        <v>23</v>
      </c>
      <c r="L97" s="53">
        <v>23</v>
      </c>
    </row>
    <row r="98" spans="1:12" hidden="1">
      <c r="A98" s="53">
        <v>31551580</v>
      </c>
      <c r="B98" s="53" t="s">
        <v>283</v>
      </c>
      <c r="C98" s="53" t="s">
        <v>282</v>
      </c>
      <c r="D98" s="53" t="s">
        <v>351</v>
      </c>
      <c r="E98" s="53" t="s">
        <v>376</v>
      </c>
      <c r="F98" s="53" t="s">
        <v>183</v>
      </c>
      <c r="G98" s="53" t="s">
        <v>373</v>
      </c>
      <c r="H98" s="53" t="s">
        <v>407</v>
      </c>
      <c r="I98" s="53" t="s">
        <v>407</v>
      </c>
      <c r="K98" s="53">
        <v>19</v>
      </c>
      <c r="L98" s="53">
        <v>17</v>
      </c>
    </row>
    <row r="99" spans="1:12">
      <c r="A99" s="53">
        <v>31551234</v>
      </c>
      <c r="B99" s="53" t="s">
        <v>283</v>
      </c>
      <c r="C99" s="53" t="s">
        <v>195</v>
      </c>
      <c r="D99" s="53" t="s">
        <v>185</v>
      </c>
      <c r="E99" s="53" t="s">
        <v>187</v>
      </c>
      <c r="F99" s="53" t="s">
        <v>183</v>
      </c>
      <c r="G99" s="53" t="s">
        <v>17</v>
      </c>
      <c r="H99" s="53" t="s">
        <v>186</v>
      </c>
      <c r="I99" s="53" t="s">
        <v>186</v>
      </c>
      <c r="K99" s="53">
        <v>26</v>
      </c>
      <c r="L99" s="53">
        <v>25</v>
      </c>
    </row>
    <row r="100" spans="1:12" hidden="1">
      <c r="A100" s="53">
        <v>31551583</v>
      </c>
      <c r="B100" s="53" t="s">
        <v>283</v>
      </c>
      <c r="C100" s="53" t="s">
        <v>195</v>
      </c>
      <c r="D100" s="53" t="s">
        <v>351</v>
      </c>
      <c r="E100" s="53" t="s">
        <v>349</v>
      </c>
      <c r="F100" s="53" t="s">
        <v>183</v>
      </c>
      <c r="G100" s="53" t="s">
        <v>368</v>
      </c>
      <c r="H100" s="53" t="s">
        <v>253</v>
      </c>
      <c r="I100" s="53" t="s">
        <v>253</v>
      </c>
      <c r="K100" s="53">
        <v>36</v>
      </c>
      <c r="L100" s="53">
        <v>7</v>
      </c>
    </row>
    <row r="101" spans="1:12">
      <c r="A101" s="53">
        <v>31551228</v>
      </c>
      <c r="B101" s="53" t="s">
        <v>283</v>
      </c>
      <c r="C101" s="53" t="s">
        <v>281</v>
      </c>
      <c r="D101" s="53" t="s">
        <v>185</v>
      </c>
      <c r="E101" s="53" t="s">
        <v>192</v>
      </c>
      <c r="F101" s="53" t="s">
        <v>183</v>
      </c>
      <c r="G101" s="53" t="s">
        <v>12</v>
      </c>
      <c r="H101" s="53" t="s">
        <v>94</v>
      </c>
      <c r="I101" s="53" t="s">
        <v>94</v>
      </c>
      <c r="K101" s="53">
        <v>25</v>
      </c>
      <c r="L101" s="53">
        <v>14</v>
      </c>
    </row>
    <row r="102" spans="1:12">
      <c r="A102" s="53">
        <v>31551378</v>
      </c>
      <c r="B102" s="53" t="s">
        <v>283</v>
      </c>
      <c r="C102" s="53" t="s">
        <v>236</v>
      </c>
      <c r="D102" s="53" t="s">
        <v>313</v>
      </c>
      <c r="E102" s="53" t="s">
        <v>58</v>
      </c>
      <c r="F102" s="53" t="s">
        <v>183</v>
      </c>
      <c r="G102" s="53" t="s">
        <v>318</v>
      </c>
      <c r="H102" s="53" t="s">
        <v>186</v>
      </c>
      <c r="I102" s="53" t="s">
        <v>186</v>
      </c>
      <c r="K102" s="53">
        <v>22</v>
      </c>
      <c r="L102" s="53">
        <v>20</v>
      </c>
    </row>
    <row r="103" spans="1:12" hidden="1">
      <c r="A103" s="53">
        <v>31551581</v>
      </c>
      <c r="B103" s="53" t="s">
        <v>283</v>
      </c>
      <c r="C103" s="53" t="s">
        <v>249</v>
      </c>
      <c r="D103" s="53" t="s">
        <v>351</v>
      </c>
      <c r="E103" s="53" t="s">
        <v>373</v>
      </c>
      <c r="F103" s="53" t="s">
        <v>183</v>
      </c>
      <c r="G103" s="53" t="s">
        <v>350</v>
      </c>
      <c r="H103" s="53" t="s">
        <v>407</v>
      </c>
      <c r="I103" s="53" t="s">
        <v>407</v>
      </c>
      <c r="K103" s="53">
        <v>15</v>
      </c>
      <c r="L103" s="53">
        <v>23</v>
      </c>
    </row>
    <row r="104" spans="1:12" hidden="1">
      <c r="A104" s="53">
        <v>31551479</v>
      </c>
      <c r="B104" s="53" t="s">
        <v>283</v>
      </c>
      <c r="C104" s="53" t="s">
        <v>194</v>
      </c>
      <c r="D104" s="53" t="s">
        <v>359</v>
      </c>
      <c r="E104" s="53" t="s">
        <v>357</v>
      </c>
      <c r="F104" s="53" t="s">
        <v>183</v>
      </c>
      <c r="G104" s="53" t="s">
        <v>363</v>
      </c>
      <c r="H104" s="53" t="s">
        <v>259</v>
      </c>
      <c r="I104" s="53" t="s">
        <v>259</v>
      </c>
      <c r="K104" s="53">
        <v>25</v>
      </c>
      <c r="L104" s="53">
        <v>19</v>
      </c>
    </row>
    <row r="105" spans="1:12">
      <c r="A105" s="53">
        <v>31551229</v>
      </c>
      <c r="B105" s="53" t="s">
        <v>283</v>
      </c>
      <c r="C105" s="53" t="s">
        <v>40</v>
      </c>
      <c r="D105" s="53" t="s">
        <v>185</v>
      </c>
      <c r="E105" s="53" t="s">
        <v>12</v>
      </c>
      <c r="F105" s="53" t="s">
        <v>183</v>
      </c>
      <c r="G105" s="53" t="s">
        <v>184</v>
      </c>
      <c r="H105" s="53" t="s">
        <v>94</v>
      </c>
      <c r="I105" s="53" t="s">
        <v>94</v>
      </c>
      <c r="K105" s="53">
        <v>25</v>
      </c>
      <c r="L105" s="53">
        <v>14</v>
      </c>
    </row>
    <row r="106" spans="1:12">
      <c r="A106" s="53">
        <v>31551225</v>
      </c>
      <c r="B106" s="53" t="s">
        <v>283</v>
      </c>
      <c r="C106" s="53" t="s">
        <v>284</v>
      </c>
      <c r="D106" s="53" t="s">
        <v>185</v>
      </c>
      <c r="E106" s="53" t="s">
        <v>33</v>
      </c>
      <c r="F106" s="53" t="s">
        <v>183</v>
      </c>
      <c r="G106" s="53" t="s">
        <v>44</v>
      </c>
      <c r="H106" s="53" t="s">
        <v>239</v>
      </c>
      <c r="I106" s="53" t="s">
        <v>239</v>
      </c>
      <c r="K106" s="53">
        <v>19</v>
      </c>
      <c r="L106" s="53">
        <v>28</v>
      </c>
    </row>
    <row r="107" spans="1:12" hidden="1">
      <c r="A107" s="53">
        <v>31551480</v>
      </c>
      <c r="B107" s="53" t="s">
        <v>283</v>
      </c>
      <c r="C107" s="53" t="s">
        <v>284</v>
      </c>
      <c r="D107" s="53" t="s">
        <v>359</v>
      </c>
      <c r="E107" s="53" t="s">
        <v>363</v>
      </c>
      <c r="F107" s="53" t="s">
        <v>183</v>
      </c>
      <c r="G107" s="53" t="s">
        <v>374</v>
      </c>
      <c r="H107" s="53" t="s">
        <v>259</v>
      </c>
      <c r="I107" s="53" t="s">
        <v>259</v>
      </c>
      <c r="K107" s="53">
        <v>13</v>
      </c>
      <c r="L107" s="53">
        <v>31</v>
      </c>
    </row>
    <row r="108" spans="1:12" hidden="1">
      <c r="A108" s="53">
        <v>31551582</v>
      </c>
      <c r="B108" s="53" t="s">
        <v>283</v>
      </c>
      <c r="C108" s="53" t="s">
        <v>191</v>
      </c>
      <c r="D108" s="53" t="s">
        <v>351</v>
      </c>
      <c r="E108" s="53" t="s">
        <v>376</v>
      </c>
      <c r="F108" s="53" t="s">
        <v>183</v>
      </c>
      <c r="G108" s="53" t="s">
        <v>350</v>
      </c>
      <c r="H108" s="53" t="s">
        <v>407</v>
      </c>
      <c r="I108" s="53" t="s">
        <v>407</v>
      </c>
      <c r="K108" s="53">
        <v>21</v>
      </c>
      <c r="L108" s="53">
        <v>18</v>
      </c>
    </row>
    <row r="109" spans="1:12" hidden="1">
      <c r="A109" s="53">
        <v>31551579</v>
      </c>
      <c r="B109" s="53" t="s">
        <v>283</v>
      </c>
      <c r="C109" s="53" t="s">
        <v>26</v>
      </c>
      <c r="D109" s="53" t="s">
        <v>351</v>
      </c>
      <c r="E109" s="53" t="s">
        <v>375</v>
      </c>
      <c r="F109" s="53" t="s">
        <v>183</v>
      </c>
      <c r="G109" s="53" t="s">
        <v>369</v>
      </c>
      <c r="H109" s="53" t="s">
        <v>406</v>
      </c>
      <c r="I109" s="53" t="s">
        <v>406</v>
      </c>
      <c r="K109" s="53">
        <v>23</v>
      </c>
      <c r="L109" s="53">
        <v>15</v>
      </c>
    </row>
    <row r="110" spans="1:12" hidden="1">
      <c r="A110" s="53">
        <v>31551481</v>
      </c>
      <c r="B110" s="53" t="s">
        <v>283</v>
      </c>
      <c r="C110" s="53" t="s">
        <v>405</v>
      </c>
      <c r="D110" s="53" t="s">
        <v>359</v>
      </c>
      <c r="E110" s="53" t="s">
        <v>357</v>
      </c>
      <c r="F110" s="53" t="s">
        <v>183</v>
      </c>
      <c r="G110" s="53" t="s">
        <v>374</v>
      </c>
      <c r="H110" s="53" t="s">
        <v>259</v>
      </c>
      <c r="I110" s="53" t="s">
        <v>259</v>
      </c>
      <c r="K110" s="53">
        <v>19</v>
      </c>
      <c r="L110" s="53">
        <v>30</v>
      </c>
    </row>
    <row r="111" spans="1:12">
      <c r="A111" s="53">
        <v>31551226</v>
      </c>
      <c r="B111" s="53" t="s">
        <v>283</v>
      </c>
      <c r="C111" s="53" t="s">
        <v>219</v>
      </c>
      <c r="D111" s="53" t="s">
        <v>185</v>
      </c>
      <c r="E111" s="53" t="s">
        <v>44</v>
      </c>
      <c r="F111" s="53" t="s">
        <v>183</v>
      </c>
      <c r="G111" s="53" t="s">
        <v>190</v>
      </c>
      <c r="H111" s="53" t="s">
        <v>239</v>
      </c>
      <c r="I111" s="53" t="s">
        <v>239</v>
      </c>
      <c r="K111" s="53">
        <v>29</v>
      </c>
      <c r="L111" s="53">
        <v>24</v>
      </c>
    </row>
    <row r="112" spans="1:12">
      <c r="A112" s="53">
        <v>31551230</v>
      </c>
      <c r="B112" s="53" t="s">
        <v>283</v>
      </c>
      <c r="C112" s="53" t="s">
        <v>36</v>
      </c>
      <c r="D112" s="53" t="s">
        <v>185</v>
      </c>
      <c r="E112" s="53" t="s">
        <v>192</v>
      </c>
      <c r="F112" s="53" t="s">
        <v>183</v>
      </c>
      <c r="G112" s="53" t="s">
        <v>184</v>
      </c>
      <c r="H112" s="53" t="s">
        <v>94</v>
      </c>
      <c r="I112" s="53" t="s">
        <v>94</v>
      </c>
      <c r="K112" s="53">
        <v>24</v>
      </c>
      <c r="L112" s="53">
        <v>16</v>
      </c>
    </row>
    <row r="113" spans="1:12">
      <c r="A113" s="53">
        <v>31551227</v>
      </c>
      <c r="B113" s="53" t="s">
        <v>283</v>
      </c>
      <c r="C113" s="53" t="s">
        <v>10</v>
      </c>
      <c r="D113" s="53" t="s">
        <v>185</v>
      </c>
      <c r="E113" s="53" t="s">
        <v>33</v>
      </c>
      <c r="F113" s="53" t="s">
        <v>183</v>
      </c>
      <c r="G113" s="53" t="s">
        <v>190</v>
      </c>
      <c r="H113" s="53" t="s">
        <v>239</v>
      </c>
      <c r="I113" s="53" t="s">
        <v>239</v>
      </c>
      <c r="K113" s="53">
        <v>23</v>
      </c>
      <c r="L113" s="53">
        <v>20</v>
      </c>
    </row>
    <row r="114" spans="1:12" hidden="1">
      <c r="A114" s="53">
        <v>31551658</v>
      </c>
      <c r="B114" s="53" t="s">
        <v>404</v>
      </c>
      <c r="C114" s="53" t="s">
        <v>341</v>
      </c>
      <c r="D114" s="53" t="s">
        <v>354</v>
      </c>
      <c r="E114" s="53" t="s">
        <v>366</v>
      </c>
      <c r="F114" s="53" t="s">
        <v>183</v>
      </c>
      <c r="G114" s="53" t="s">
        <v>353</v>
      </c>
      <c r="I114" s="53" t="s">
        <v>403</v>
      </c>
      <c r="K114" s="53">
        <v>13</v>
      </c>
      <c r="L114" s="53">
        <v>10</v>
      </c>
    </row>
    <row r="115" spans="1:12">
      <c r="A115" s="53">
        <v>31551235</v>
      </c>
      <c r="B115" s="53" t="s">
        <v>278</v>
      </c>
      <c r="C115" s="53" t="s">
        <v>282</v>
      </c>
      <c r="D115" s="53" t="s">
        <v>185</v>
      </c>
      <c r="E115" s="53" t="s">
        <v>44</v>
      </c>
      <c r="F115" s="53" t="s">
        <v>183</v>
      </c>
      <c r="G115" s="53" t="s">
        <v>17</v>
      </c>
      <c r="H115" s="53" t="s">
        <v>280</v>
      </c>
      <c r="I115" s="53" t="s">
        <v>280</v>
      </c>
      <c r="K115" s="53">
        <v>21</v>
      </c>
      <c r="L115" s="53">
        <v>17</v>
      </c>
    </row>
    <row r="116" spans="1:12">
      <c r="A116" s="53">
        <v>31551385</v>
      </c>
      <c r="B116" s="53" t="s">
        <v>278</v>
      </c>
      <c r="C116" s="53" t="s">
        <v>339</v>
      </c>
      <c r="D116" s="53" t="s">
        <v>313</v>
      </c>
      <c r="E116" s="53" t="s">
        <v>27</v>
      </c>
      <c r="F116" s="53" t="s">
        <v>183</v>
      </c>
      <c r="G116" s="53" t="s">
        <v>60</v>
      </c>
      <c r="H116" s="53" t="s">
        <v>104</v>
      </c>
      <c r="I116" s="53" t="s">
        <v>104</v>
      </c>
      <c r="K116" s="53">
        <v>24</v>
      </c>
      <c r="L116" s="53">
        <v>18</v>
      </c>
    </row>
    <row r="117" spans="1:12">
      <c r="A117" s="53">
        <v>31551244</v>
      </c>
      <c r="B117" s="53" t="s">
        <v>278</v>
      </c>
      <c r="C117" s="53" t="s">
        <v>281</v>
      </c>
      <c r="D117" s="53" t="s">
        <v>185</v>
      </c>
      <c r="E117" s="53" t="s">
        <v>31</v>
      </c>
      <c r="F117" s="53" t="s">
        <v>183</v>
      </c>
      <c r="G117" s="53" t="s">
        <v>30</v>
      </c>
      <c r="H117" s="53" t="s">
        <v>104</v>
      </c>
      <c r="I117" s="53" t="s">
        <v>104</v>
      </c>
      <c r="K117" s="53">
        <v>25</v>
      </c>
      <c r="L117" s="53">
        <v>24</v>
      </c>
    </row>
    <row r="118" spans="1:12">
      <c r="A118" s="53">
        <v>31551236</v>
      </c>
      <c r="B118" s="53" t="s">
        <v>278</v>
      </c>
      <c r="C118" s="53" t="s">
        <v>249</v>
      </c>
      <c r="D118" s="53" t="s">
        <v>185</v>
      </c>
      <c r="E118" s="53" t="s">
        <v>17</v>
      </c>
      <c r="F118" s="53" t="s">
        <v>183</v>
      </c>
      <c r="G118" s="53" t="s">
        <v>192</v>
      </c>
      <c r="H118" s="53" t="s">
        <v>280</v>
      </c>
      <c r="I118" s="53" t="s">
        <v>280</v>
      </c>
      <c r="K118" s="53">
        <v>22</v>
      </c>
      <c r="L118" s="53">
        <v>25</v>
      </c>
    </row>
    <row r="119" spans="1:12">
      <c r="A119" s="53">
        <v>31551386</v>
      </c>
      <c r="B119" s="53" t="s">
        <v>278</v>
      </c>
      <c r="C119" s="53" t="s">
        <v>273</v>
      </c>
      <c r="D119" s="53" t="s">
        <v>313</v>
      </c>
      <c r="E119" s="53" t="s">
        <v>60</v>
      </c>
      <c r="F119" s="53" t="s">
        <v>183</v>
      </c>
      <c r="G119" s="53" t="s">
        <v>25</v>
      </c>
      <c r="H119" s="53" t="s">
        <v>104</v>
      </c>
      <c r="I119" s="53" t="s">
        <v>104</v>
      </c>
      <c r="K119" s="53">
        <v>26</v>
      </c>
      <c r="L119" s="53">
        <v>17</v>
      </c>
    </row>
    <row r="120" spans="1:12" hidden="1">
      <c r="A120" s="53">
        <v>31551589</v>
      </c>
      <c r="B120" s="53" t="s">
        <v>278</v>
      </c>
      <c r="C120" s="53" t="s">
        <v>181</v>
      </c>
      <c r="D120" s="53" t="s">
        <v>351</v>
      </c>
      <c r="E120" s="53" t="s">
        <v>369</v>
      </c>
      <c r="F120" s="53" t="s">
        <v>183</v>
      </c>
      <c r="G120" s="53" t="s">
        <v>368</v>
      </c>
      <c r="H120" s="53" t="s">
        <v>367</v>
      </c>
      <c r="I120" s="53" t="s">
        <v>367</v>
      </c>
      <c r="K120" s="53">
        <v>24</v>
      </c>
      <c r="L120" s="53">
        <v>11</v>
      </c>
    </row>
    <row r="121" spans="1:12">
      <c r="A121" s="53">
        <v>31551245</v>
      </c>
      <c r="B121" s="53" t="s">
        <v>278</v>
      </c>
      <c r="C121" s="53" t="s">
        <v>266</v>
      </c>
      <c r="D121" s="53" t="s">
        <v>185</v>
      </c>
      <c r="E121" s="53" t="s">
        <v>30</v>
      </c>
      <c r="F121" s="53" t="s">
        <v>183</v>
      </c>
      <c r="G121" s="53" t="s">
        <v>12</v>
      </c>
      <c r="H121" s="53" t="s">
        <v>104</v>
      </c>
      <c r="I121" s="53" t="s">
        <v>104</v>
      </c>
      <c r="K121" s="53">
        <v>19</v>
      </c>
      <c r="L121" s="53">
        <v>24</v>
      </c>
    </row>
    <row r="122" spans="1:12">
      <c r="A122" s="53">
        <v>31551237</v>
      </c>
      <c r="B122" s="53" t="s">
        <v>278</v>
      </c>
      <c r="C122" s="53" t="s">
        <v>191</v>
      </c>
      <c r="D122" s="53" t="s">
        <v>185</v>
      </c>
      <c r="E122" s="53" t="s">
        <v>44</v>
      </c>
      <c r="F122" s="53" t="s">
        <v>183</v>
      </c>
      <c r="G122" s="53" t="s">
        <v>192</v>
      </c>
      <c r="H122" s="53" t="s">
        <v>280</v>
      </c>
      <c r="I122" s="53" t="s">
        <v>280</v>
      </c>
      <c r="K122" s="53">
        <v>21</v>
      </c>
      <c r="L122" s="53">
        <v>19</v>
      </c>
    </row>
    <row r="123" spans="1:12">
      <c r="A123" s="53">
        <v>31551387</v>
      </c>
      <c r="B123" s="53" t="s">
        <v>278</v>
      </c>
      <c r="C123" s="53" t="s">
        <v>16</v>
      </c>
      <c r="D123" s="53" t="s">
        <v>313</v>
      </c>
      <c r="E123" s="53" t="s">
        <v>27</v>
      </c>
      <c r="F123" s="53" t="s">
        <v>183</v>
      </c>
      <c r="G123" s="53" t="s">
        <v>25</v>
      </c>
      <c r="H123" s="53" t="s">
        <v>104</v>
      </c>
      <c r="I123" s="53" t="s">
        <v>104</v>
      </c>
      <c r="K123" s="53">
        <v>21</v>
      </c>
      <c r="L123" s="53">
        <v>16</v>
      </c>
    </row>
    <row r="124" spans="1:12" hidden="1">
      <c r="A124" s="53">
        <v>31551588</v>
      </c>
      <c r="B124" s="53" t="s">
        <v>278</v>
      </c>
      <c r="C124" s="53" t="s">
        <v>247</v>
      </c>
      <c r="D124" s="53" t="s">
        <v>351</v>
      </c>
      <c r="E124" s="53" t="s">
        <v>373</v>
      </c>
      <c r="F124" s="53" t="s">
        <v>183</v>
      </c>
      <c r="G124" s="53" t="s">
        <v>368</v>
      </c>
      <c r="H124" s="53" t="s">
        <v>367</v>
      </c>
      <c r="I124" s="53" t="s">
        <v>367</v>
      </c>
      <c r="K124" s="53">
        <v>24</v>
      </c>
      <c r="L124" s="53">
        <v>10</v>
      </c>
    </row>
    <row r="125" spans="1:12">
      <c r="A125" s="53">
        <v>31551388</v>
      </c>
      <c r="B125" s="53" t="s">
        <v>278</v>
      </c>
      <c r="C125" s="53" t="s">
        <v>178</v>
      </c>
      <c r="D125" s="53" t="s">
        <v>313</v>
      </c>
      <c r="E125" s="53" t="s">
        <v>316</v>
      </c>
      <c r="F125" s="53" t="s">
        <v>183</v>
      </c>
      <c r="G125" s="53" t="s">
        <v>321</v>
      </c>
      <c r="H125" s="53" t="s">
        <v>322</v>
      </c>
      <c r="I125" s="53" t="s">
        <v>322</v>
      </c>
      <c r="K125" s="53">
        <v>17</v>
      </c>
      <c r="L125" s="53">
        <v>18</v>
      </c>
    </row>
    <row r="126" spans="1:12">
      <c r="A126" s="53">
        <v>31551238</v>
      </c>
      <c r="B126" s="53" t="s">
        <v>278</v>
      </c>
      <c r="C126" s="53" t="s">
        <v>279</v>
      </c>
      <c r="D126" s="53" t="s">
        <v>185</v>
      </c>
      <c r="E126" s="53" t="s">
        <v>190</v>
      </c>
      <c r="F126" s="53" t="s">
        <v>183</v>
      </c>
      <c r="G126" s="53" t="s">
        <v>32</v>
      </c>
      <c r="I126" s="53" t="s">
        <v>211</v>
      </c>
      <c r="K126" s="53">
        <v>23</v>
      </c>
      <c r="L126" s="53">
        <v>16</v>
      </c>
    </row>
    <row r="127" spans="1:12">
      <c r="A127" s="53">
        <v>31551246</v>
      </c>
      <c r="B127" s="53" t="s">
        <v>278</v>
      </c>
      <c r="C127" s="53" t="s">
        <v>254</v>
      </c>
      <c r="D127" s="53" t="s">
        <v>185</v>
      </c>
      <c r="E127" s="53" t="s">
        <v>31</v>
      </c>
      <c r="F127" s="53" t="s">
        <v>183</v>
      </c>
      <c r="G127" s="53" t="s">
        <v>12</v>
      </c>
      <c r="H127" s="53" t="s">
        <v>104</v>
      </c>
      <c r="I127" s="53" t="s">
        <v>104</v>
      </c>
      <c r="K127" s="53">
        <v>27</v>
      </c>
      <c r="L127" s="53">
        <v>19</v>
      </c>
    </row>
    <row r="128" spans="1:12" hidden="1">
      <c r="A128" s="53">
        <v>31551678</v>
      </c>
      <c r="B128" s="53" t="s">
        <v>278</v>
      </c>
      <c r="C128" s="53" t="s">
        <v>202</v>
      </c>
      <c r="D128" s="53" t="s">
        <v>354</v>
      </c>
      <c r="E128" s="53" t="s">
        <v>365</v>
      </c>
      <c r="F128" s="53" t="s">
        <v>183</v>
      </c>
      <c r="G128" s="53" t="s">
        <v>352</v>
      </c>
      <c r="H128" s="53" t="s">
        <v>317</v>
      </c>
      <c r="I128" s="53" t="s">
        <v>317</v>
      </c>
      <c r="K128" s="53">
        <v>21</v>
      </c>
      <c r="L128" s="53">
        <v>23</v>
      </c>
    </row>
    <row r="129" spans="1:12" hidden="1">
      <c r="A129" s="53">
        <v>31551590</v>
      </c>
      <c r="B129" s="53" t="s">
        <v>278</v>
      </c>
      <c r="C129" s="53" t="s">
        <v>252</v>
      </c>
      <c r="D129" s="53" t="s">
        <v>351</v>
      </c>
      <c r="E129" s="53" t="s">
        <v>376</v>
      </c>
      <c r="F129" s="53" t="s">
        <v>183</v>
      </c>
      <c r="G129" s="53" t="s">
        <v>375</v>
      </c>
      <c r="H129" s="53" t="s">
        <v>280</v>
      </c>
      <c r="I129" s="53" t="s">
        <v>280</v>
      </c>
      <c r="K129" s="53">
        <v>12</v>
      </c>
      <c r="L129" s="53">
        <v>15</v>
      </c>
    </row>
    <row r="130" spans="1:12" hidden="1">
      <c r="A130" s="53">
        <v>31551587</v>
      </c>
      <c r="B130" s="53" t="s">
        <v>278</v>
      </c>
      <c r="C130" s="53" t="s">
        <v>262</v>
      </c>
      <c r="D130" s="53" t="s">
        <v>351</v>
      </c>
      <c r="E130" s="53" t="s">
        <v>369</v>
      </c>
      <c r="F130" s="53" t="s">
        <v>183</v>
      </c>
      <c r="G130" s="53" t="s">
        <v>373</v>
      </c>
      <c r="H130" s="53" t="s">
        <v>367</v>
      </c>
      <c r="I130" s="53" t="s">
        <v>367</v>
      </c>
      <c r="K130" s="53">
        <v>14</v>
      </c>
      <c r="L130" s="53">
        <v>20</v>
      </c>
    </row>
    <row r="131" spans="1:12">
      <c r="A131" s="53">
        <v>31551389</v>
      </c>
      <c r="B131" s="53" t="s">
        <v>278</v>
      </c>
      <c r="C131" s="53" t="s">
        <v>61</v>
      </c>
      <c r="D131" s="53" t="s">
        <v>313</v>
      </c>
      <c r="E131" s="53" t="s">
        <v>321</v>
      </c>
      <c r="F131" s="53" t="s">
        <v>183</v>
      </c>
      <c r="G131" s="53" t="s">
        <v>41</v>
      </c>
      <c r="H131" s="53" t="s">
        <v>322</v>
      </c>
      <c r="I131" s="53" t="s">
        <v>322</v>
      </c>
      <c r="K131" s="53">
        <v>19</v>
      </c>
      <c r="L131" s="53">
        <v>18</v>
      </c>
    </row>
    <row r="132" spans="1:12">
      <c r="A132" s="53">
        <v>31551239</v>
      </c>
      <c r="B132" s="53" t="s">
        <v>278</v>
      </c>
      <c r="C132" s="53" t="s">
        <v>245</v>
      </c>
      <c r="D132" s="53" t="s">
        <v>185</v>
      </c>
      <c r="E132" s="53" t="s">
        <v>32</v>
      </c>
      <c r="F132" s="53" t="s">
        <v>183</v>
      </c>
      <c r="G132" s="53" t="s">
        <v>196</v>
      </c>
      <c r="I132" s="53" t="s">
        <v>211</v>
      </c>
      <c r="K132" s="53">
        <v>21</v>
      </c>
      <c r="L132" s="53">
        <v>26</v>
      </c>
    </row>
    <row r="133" spans="1:12">
      <c r="A133" s="53">
        <v>31551390</v>
      </c>
      <c r="B133" s="53" t="s">
        <v>278</v>
      </c>
      <c r="C133" s="53" t="s">
        <v>179</v>
      </c>
      <c r="D133" s="53" t="s">
        <v>313</v>
      </c>
      <c r="E133" s="53" t="s">
        <v>316</v>
      </c>
      <c r="F133" s="53" t="s">
        <v>183</v>
      </c>
      <c r="G133" s="53" t="s">
        <v>41</v>
      </c>
      <c r="H133" s="53" t="s">
        <v>322</v>
      </c>
      <c r="I133" s="53" t="s">
        <v>322</v>
      </c>
      <c r="K133" s="53">
        <v>25</v>
      </c>
      <c r="L133" s="53">
        <v>15</v>
      </c>
    </row>
    <row r="134" spans="1:12">
      <c r="A134" s="53">
        <v>31551240</v>
      </c>
      <c r="B134" s="53" t="s">
        <v>278</v>
      </c>
      <c r="C134" s="53" t="s">
        <v>214</v>
      </c>
      <c r="D134" s="53" t="s">
        <v>185</v>
      </c>
      <c r="E134" s="53" t="s">
        <v>190</v>
      </c>
      <c r="F134" s="53" t="s">
        <v>183</v>
      </c>
      <c r="G134" s="53" t="s">
        <v>196</v>
      </c>
      <c r="I134" s="53" t="s">
        <v>211</v>
      </c>
      <c r="K134" s="53">
        <v>27</v>
      </c>
      <c r="L134" s="53">
        <v>26</v>
      </c>
    </row>
    <row r="135" spans="1:12" hidden="1">
      <c r="A135" s="53">
        <v>31551487</v>
      </c>
      <c r="B135" s="53" t="s">
        <v>278</v>
      </c>
      <c r="C135" s="53" t="s">
        <v>402</v>
      </c>
      <c r="D135" s="53" t="s">
        <v>359</v>
      </c>
      <c r="E135" s="53" t="s">
        <v>364</v>
      </c>
      <c r="F135" s="53" t="s">
        <v>183</v>
      </c>
      <c r="G135" s="53" t="s">
        <v>374</v>
      </c>
      <c r="H135" s="53" t="s">
        <v>401</v>
      </c>
      <c r="I135" s="53" t="s">
        <v>401</v>
      </c>
      <c r="K135" s="53">
        <v>11</v>
      </c>
      <c r="L135" s="53">
        <v>23</v>
      </c>
    </row>
    <row r="136" spans="1:12">
      <c r="A136" s="53">
        <v>31551247</v>
      </c>
      <c r="B136" s="53" t="s">
        <v>275</v>
      </c>
      <c r="C136" s="53" t="s">
        <v>277</v>
      </c>
      <c r="D136" s="53" t="s">
        <v>185</v>
      </c>
      <c r="E136" s="53" t="s">
        <v>184</v>
      </c>
      <c r="F136" s="53" t="s">
        <v>183</v>
      </c>
      <c r="G136" s="53" t="s">
        <v>33</v>
      </c>
      <c r="I136" s="53" t="s">
        <v>276</v>
      </c>
      <c r="K136" s="53">
        <v>18</v>
      </c>
      <c r="L136" s="53">
        <v>21</v>
      </c>
    </row>
    <row r="137" spans="1:12" hidden="1">
      <c r="A137" s="53">
        <v>31551483</v>
      </c>
      <c r="B137" s="53" t="s">
        <v>275</v>
      </c>
      <c r="C137" s="53" t="s">
        <v>277</v>
      </c>
      <c r="D137" s="53" t="s">
        <v>359</v>
      </c>
      <c r="E137" s="53" t="s">
        <v>357</v>
      </c>
      <c r="F137" s="53" t="s">
        <v>183</v>
      </c>
      <c r="G137" s="53" t="s">
        <v>371</v>
      </c>
      <c r="H137" s="53" t="s">
        <v>231</v>
      </c>
      <c r="I137" s="53" t="s">
        <v>231</v>
      </c>
      <c r="K137" s="53">
        <v>25</v>
      </c>
      <c r="L137" s="53">
        <v>19</v>
      </c>
    </row>
    <row r="138" spans="1:12" hidden="1">
      <c r="A138" s="53">
        <v>31551490</v>
      </c>
      <c r="B138" s="53" t="s">
        <v>275</v>
      </c>
      <c r="C138" s="53" t="s">
        <v>221</v>
      </c>
      <c r="D138" s="53" t="s">
        <v>359</v>
      </c>
      <c r="E138" s="53" t="s">
        <v>363</v>
      </c>
      <c r="F138" s="53" t="s">
        <v>183</v>
      </c>
      <c r="G138" s="53" t="s">
        <v>372</v>
      </c>
      <c r="H138" s="53" t="s">
        <v>381</v>
      </c>
      <c r="I138" s="53" t="s">
        <v>381</v>
      </c>
      <c r="K138" s="53">
        <v>14</v>
      </c>
      <c r="L138" s="53">
        <v>25</v>
      </c>
    </row>
    <row r="139" spans="1:12" hidden="1">
      <c r="A139" s="53">
        <v>31551585</v>
      </c>
      <c r="B139" s="53" t="s">
        <v>275</v>
      </c>
      <c r="C139" s="53" t="s">
        <v>274</v>
      </c>
      <c r="D139" s="53" t="s">
        <v>351</v>
      </c>
      <c r="E139" s="53" t="s">
        <v>350</v>
      </c>
      <c r="F139" s="53" t="s">
        <v>183</v>
      </c>
      <c r="G139" s="53" t="s">
        <v>349</v>
      </c>
      <c r="H139" s="53" t="s">
        <v>348</v>
      </c>
      <c r="I139" s="53" t="s">
        <v>348</v>
      </c>
      <c r="K139" s="53">
        <v>14</v>
      </c>
      <c r="L139" s="53">
        <v>13</v>
      </c>
    </row>
    <row r="140" spans="1:12" hidden="1">
      <c r="A140" s="53">
        <v>31551492</v>
      </c>
      <c r="B140" s="53" t="s">
        <v>275</v>
      </c>
      <c r="C140" s="53" t="s">
        <v>258</v>
      </c>
      <c r="D140" s="53" t="s">
        <v>359</v>
      </c>
      <c r="E140" s="53" t="s">
        <v>363</v>
      </c>
      <c r="F140" s="53" t="s">
        <v>183</v>
      </c>
      <c r="G140" s="53" t="s">
        <v>372</v>
      </c>
      <c r="H140" s="53" t="s">
        <v>381</v>
      </c>
      <c r="I140" s="53" t="s">
        <v>381</v>
      </c>
      <c r="K140" s="53">
        <v>17</v>
      </c>
      <c r="L140" s="53">
        <v>33</v>
      </c>
    </row>
    <row r="141" spans="1:12">
      <c r="A141" s="53">
        <v>31551241</v>
      </c>
      <c r="B141" s="53" t="s">
        <v>275</v>
      </c>
      <c r="C141" s="53" t="s">
        <v>181</v>
      </c>
      <c r="D141" s="53" t="s">
        <v>185</v>
      </c>
      <c r="E141" s="53" t="s">
        <v>19</v>
      </c>
      <c r="F141" s="53" t="s">
        <v>183</v>
      </c>
      <c r="G141" s="53" t="s">
        <v>13</v>
      </c>
      <c r="H141" s="53" t="s">
        <v>231</v>
      </c>
      <c r="I141" s="53" t="s">
        <v>231</v>
      </c>
      <c r="K141" s="53">
        <v>23</v>
      </c>
      <c r="L141" s="53">
        <v>24</v>
      </c>
    </row>
    <row r="142" spans="1:12">
      <c r="A142" s="53">
        <v>31551242</v>
      </c>
      <c r="B142" s="53" t="s">
        <v>275</v>
      </c>
      <c r="C142" s="53" t="s">
        <v>203</v>
      </c>
      <c r="D142" s="53" t="s">
        <v>185</v>
      </c>
      <c r="E142" s="53" t="s">
        <v>13</v>
      </c>
      <c r="F142" s="53" t="s">
        <v>183</v>
      </c>
      <c r="G142" s="53" t="s">
        <v>187</v>
      </c>
      <c r="H142" s="53" t="s">
        <v>231</v>
      </c>
      <c r="I142" s="53" t="s">
        <v>231</v>
      </c>
      <c r="K142" s="53">
        <v>25</v>
      </c>
      <c r="L142" s="53">
        <v>13</v>
      </c>
    </row>
    <row r="143" spans="1:12" hidden="1">
      <c r="A143" s="53">
        <v>31551674</v>
      </c>
      <c r="B143" s="53" t="s">
        <v>275</v>
      </c>
      <c r="C143" s="53" t="s">
        <v>247</v>
      </c>
      <c r="D143" s="53" t="s">
        <v>354</v>
      </c>
      <c r="E143" s="53" t="s">
        <v>380</v>
      </c>
      <c r="F143" s="53" t="s">
        <v>183</v>
      </c>
      <c r="G143" s="53" t="s">
        <v>366</v>
      </c>
      <c r="H143" s="53" t="s">
        <v>186</v>
      </c>
      <c r="I143" s="53" t="s">
        <v>186</v>
      </c>
      <c r="K143" s="53">
        <v>23</v>
      </c>
      <c r="L143" s="53">
        <v>18</v>
      </c>
    </row>
    <row r="144" spans="1:12">
      <c r="A144" s="53">
        <v>31551243</v>
      </c>
      <c r="B144" s="53" t="s">
        <v>275</v>
      </c>
      <c r="C144" s="53" t="s">
        <v>217</v>
      </c>
      <c r="D144" s="53" t="s">
        <v>185</v>
      </c>
      <c r="E144" s="53" t="s">
        <v>19</v>
      </c>
      <c r="F144" s="53" t="s">
        <v>183</v>
      </c>
      <c r="G144" s="53" t="s">
        <v>187</v>
      </c>
      <c r="H144" s="53" t="s">
        <v>231</v>
      </c>
      <c r="I144" s="53" t="s">
        <v>231</v>
      </c>
      <c r="K144" s="53">
        <v>20</v>
      </c>
      <c r="L144" s="53">
        <v>21</v>
      </c>
    </row>
    <row r="145" spans="1:12" hidden="1">
      <c r="A145" s="53">
        <v>31551675</v>
      </c>
      <c r="B145" s="53" t="s">
        <v>275</v>
      </c>
      <c r="C145" s="53" t="s">
        <v>245</v>
      </c>
      <c r="D145" s="53" t="s">
        <v>354</v>
      </c>
      <c r="E145" s="53" t="s">
        <v>366</v>
      </c>
      <c r="F145" s="53" t="s">
        <v>183</v>
      </c>
      <c r="G145" s="53" t="s">
        <v>355</v>
      </c>
      <c r="H145" s="53" t="s">
        <v>186</v>
      </c>
      <c r="I145" s="53" t="s">
        <v>186</v>
      </c>
      <c r="K145" s="53">
        <v>24</v>
      </c>
      <c r="L145" s="53">
        <v>17</v>
      </c>
    </row>
    <row r="146" spans="1:12" hidden="1">
      <c r="A146" s="53">
        <v>31551672</v>
      </c>
      <c r="B146" s="53" t="s">
        <v>275</v>
      </c>
      <c r="C146" s="53" t="s">
        <v>325</v>
      </c>
      <c r="D146" s="53" t="s">
        <v>354</v>
      </c>
      <c r="E146" s="53" t="s">
        <v>361</v>
      </c>
      <c r="F146" s="53" t="s">
        <v>183</v>
      </c>
      <c r="G146" s="53" t="s">
        <v>360</v>
      </c>
      <c r="H146" s="53" t="s">
        <v>94</v>
      </c>
      <c r="I146" s="53" t="s">
        <v>94</v>
      </c>
      <c r="K146" s="53">
        <v>30</v>
      </c>
      <c r="L146" s="53">
        <v>18</v>
      </c>
    </row>
    <row r="147" spans="1:12" hidden="1">
      <c r="A147" s="53">
        <v>31551676</v>
      </c>
      <c r="B147" s="53" t="s">
        <v>275</v>
      </c>
      <c r="C147" s="53" t="s">
        <v>289</v>
      </c>
      <c r="D147" s="53" t="s">
        <v>354</v>
      </c>
      <c r="E147" s="53" t="s">
        <v>380</v>
      </c>
      <c r="F147" s="53" t="s">
        <v>183</v>
      </c>
      <c r="G147" s="53" t="s">
        <v>355</v>
      </c>
      <c r="H147" s="53" t="s">
        <v>186</v>
      </c>
      <c r="I147" s="53" t="s">
        <v>186</v>
      </c>
      <c r="K147" s="53">
        <v>32</v>
      </c>
      <c r="L147" s="53">
        <v>19</v>
      </c>
    </row>
    <row r="148" spans="1:12">
      <c r="A148" s="53">
        <v>31617477</v>
      </c>
      <c r="B148" s="53" t="s">
        <v>338</v>
      </c>
      <c r="C148" s="53" t="s">
        <v>240</v>
      </c>
      <c r="D148" s="53" t="s">
        <v>313</v>
      </c>
      <c r="E148" s="53" t="s">
        <v>312</v>
      </c>
      <c r="F148" s="53" t="s">
        <v>183</v>
      </c>
      <c r="G148" s="53" t="s">
        <v>58</v>
      </c>
      <c r="H148" s="53" t="s">
        <v>239</v>
      </c>
      <c r="I148" s="53" t="s">
        <v>239</v>
      </c>
      <c r="K148" s="53">
        <v>17</v>
      </c>
      <c r="L148" s="53">
        <v>19</v>
      </c>
    </row>
    <row r="149" spans="1:12">
      <c r="A149" s="53">
        <v>31551396</v>
      </c>
      <c r="B149" s="53" t="s">
        <v>35</v>
      </c>
      <c r="C149" s="53" t="s">
        <v>277</v>
      </c>
      <c r="D149" s="53" t="s">
        <v>313</v>
      </c>
      <c r="E149" s="53" t="s">
        <v>41</v>
      </c>
      <c r="F149" s="53" t="s">
        <v>183</v>
      </c>
      <c r="G149" s="53" t="s">
        <v>27</v>
      </c>
      <c r="H149" s="53" t="s">
        <v>335</v>
      </c>
      <c r="I149" s="53" t="s">
        <v>335</v>
      </c>
      <c r="K149" s="53">
        <v>16</v>
      </c>
      <c r="L149" s="53">
        <v>25</v>
      </c>
    </row>
    <row r="150" spans="1:12" hidden="1">
      <c r="A150" s="53">
        <v>31551591</v>
      </c>
      <c r="B150" s="53" t="s">
        <v>35</v>
      </c>
      <c r="C150" s="53" t="s">
        <v>250</v>
      </c>
      <c r="D150" s="53" t="s">
        <v>351</v>
      </c>
      <c r="E150" s="53" t="s">
        <v>350</v>
      </c>
      <c r="F150" s="53" t="s">
        <v>183</v>
      </c>
      <c r="G150" s="53" t="s">
        <v>368</v>
      </c>
      <c r="H150" s="53" t="s">
        <v>348</v>
      </c>
      <c r="I150" s="53" t="s">
        <v>348</v>
      </c>
      <c r="K150" s="53">
        <v>38</v>
      </c>
      <c r="L150" s="53">
        <v>18</v>
      </c>
    </row>
    <row r="151" spans="1:12" hidden="1">
      <c r="A151" s="53">
        <v>31551687</v>
      </c>
      <c r="B151" s="53" t="s">
        <v>35</v>
      </c>
      <c r="C151" s="53" t="s">
        <v>250</v>
      </c>
      <c r="D151" s="53" t="s">
        <v>354</v>
      </c>
      <c r="E151" s="53" t="s">
        <v>352</v>
      </c>
      <c r="F151" s="53" t="s">
        <v>183</v>
      </c>
      <c r="G151" s="53" t="s">
        <v>360</v>
      </c>
      <c r="H151" s="53" t="s">
        <v>335</v>
      </c>
      <c r="I151" s="53" t="s">
        <v>335</v>
      </c>
      <c r="K151" s="53">
        <v>23</v>
      </c>
      <c r="L151" s="53">
        <v>18</v>
      </c>
    </row>
    <row r="152" spans="1:12">
      <c r="A152" s="53">
        <v>31551260</v>
      </c>
      <c r="B152" s="53" t="s">
        <v>35</v>
      </c>
      <c r="C152" s="53" t="s">
        <v>274</v>
      </c>
      <c r="D152" s="53" t="s">
        <v>185</v>
      </c>
      <c r="E152" s="53" t="s">
        <v>13</v>
      </c>
      <c r="F152" s="53" t="s">
        <v>183</v>
      </c>
      <c r="G152" s="53" t="s">
        <v>12</v>
      </c>
      <c r="H152" s="53" t="s">
        <v>220</v>
      </c>
      <c r="I152" s="53" t="s">
        <v>220</v>
      </c>
      <c r="K152" s="53">
        <v>20</v>
      </c>
      <c r="L152" s="53">
        <v>14</v>
      </c>
    </row>
    <row r="153" spans="1:12">
      <c r="A153" s="53">
        <v>31551397</v>
      </c>
      <c r="B153" s="53" t="s">
        <v>35</v>
      </c>
      <c r="C153" s="53" t="s">
        <v>47</v>
      </c>
      <c r="D153" s="53" t="s">
        <v>313</v>
      </c>
      <c r="E153" s="53" t="s">
        <v>27</v>
      </c>
      <c r="F153" s="53" t="s">
        <v>183</v>
      </c>
      <c r="G153" s="53" t="s">
        <v>318</v>
      </c>
      <c r="H153" s="53" t="s">
        <v>335</v>
      </c>
      <c r="I153" s="53" t="s">
        <v>335</v>
      </c>
      <c r="K153" s="53">
        <v>23</v>
      </c>
      <c r="L153" s="53">
        <v>25</v>
      </c>
    </row>
    <row r="154" spans="1:12">
      <c r="A154" s="53">
        <v>31551251</v>
      </c>
      <c r="B154" s="53" t="s">
        <v>35</v>
      </c>
      <c r="C154" s="53" t="s">
        <v>207</v>
      </c>
      <c r="D154" s="53" t="s">
        <v>185</v>
      </c>
      <c r="E154" s="53" t="s">
        <v>30</v>
      </c>
      <c r="F154" s="53" t="s">
        <v>183</v>
      </c>
      <c r="G154" s="53" t="s">
        <v>19</v>
      </c>
      <c r="H154" s="53" t="s">
        <v>204</v>
      </c>
      <c r="I154" s="53" t="s">
        <v>204</v>
      </c>
      <c r="K154" s="53">
        <v>25</v>
      </c>
      <c r="L154" s="53">
        <v>19</v>
      </c>
    </row>
    <row r="155" spans="1:12">
      <c r="A155" s="53">
        <v>31551248</v>
      </c>
      <c r="B155" s="53" t="s">
        <v>35</v>
      </c>
      <c r="C155" s="53" t="s">
        <v>273</v>
      </c>
      <c r="D155" s="53" t="s">
        <v>185</v>
      </c>
      <c r="E155" s="53" t="s">
        <v>190</v>
      </c>
      <c r="F155" s="53" t="s">
        <v>183</v>
      </c>
      <c r="G155" s="53" t="s">
        <v>192</v>
      </c>
      <c r="H155" s="53" t="s">
        <v>211</v>
      </c>
      <c r="I155" s="53" t="s">
        <v>211</v>
      </c>
      <c r="K155" s="53">
        <v>24</v>
      </c>
      <c r="L155" s="53">
        <v>24</v>
      </c>
    </row>
    <row r="156" spans="1:12" hidden="1">
      <c r="A156" s="53">
        <v>31551592</v>
      </c>
      <c r="B156" s="53" t="s">
        <v>35</v>
      </c>
      <c r="C156" s="53" t="s">
        <v>273</v>
      </c>
      <c r="D156" s="53" t="s">
        <v>351</v>
      </c>
      <c r="E156" s="53" t="s">
        <v>368</v>
      </c>
      <c r="F156" s="53" t="s">
        <v>183</v>
      </c>
      <c r="G156" s="53" t="s">
        <v>375</v>
      </c>
      <c r="H156" s="53" t="s">
        <v>348</v>
      </c>
      <c r="I156" s="53" t="s">
        <v>348</v>
      </c>
      <c r="K156" s="53">
        <v>7</v>
      </c>
      <c r="L156" s="53">
        <v>35</v>
      </c>
    </row>
    <row r="157" spans="1:12">
      <c r="A157" s="53">
        <v>31551252</v>
      </c>
      <c r="B157" s="53" t="s">
        <v>35</v>
      </c>
      <c r="C157" s="53" t="s">
        <v>206</v>
      </c>
      <c r="D157" s="53" t="s">
        <v>185</v>
      </c>
      <c r="E157" s="53" t="s">
        <v>19</v>
      </c>
      <c r="F157" s="53" t="s">
        <v>183</v>
      </c>
      <c r="G157" s="53" t="s">
        <v>33</v>
      </c>
      <c r="H157" s="53" t="s">
        <v>204</v>
      </c>
      <c r="I157" s="53" t="s">
        <v>204</v>
      </c>
      <c r="K157" s="53">
        <v>22</v>
      </c>
      <c r="L157" s="53">
        <v>18</v>
      </c>
    </row>
    <row r="158" spans="1:12">
      <c r="A158" s="53">
        <v>31551398</v>
      </c>
      <c r="B158" s="53" t="s">
        <v>35</v>
      </c>
      <c r="C158" s="53" t="s">
        <v>266</v>
      </c>
      <c r="D158" s="53" t="s">
        <v>313</v>
      </c>
      <c r="E158" s="53" t="s">
        <v>41</v>
      </c>
      <c r="F158" s="53" t="s">
        <v>183</v>
      </c>
      <c r="G158" s="53" t="s">
        <v>318</v>
      </c>
      <c r="H158" s="53" t="s">
        <v>335</v>
      </c>
      <c r="I158" s="53" t="s">
        <v>335</v>
      </c>
      <c r="K158" s="53">
        <v>24</v>
      </c>
      <c r="L158" s="53">
        <v>18</v>
      </c>
    </row>
    <row r="159" spans="1:12" hidden="1">
      <c r="A159" s="53">
        <v>31551593</v>
      </c>
      <c r="B159" s="53" t="s">
        <v>35</v>
      </c>
      <c r="C159" s="53" t="s">
        <v>57</v>
      </c>
      <c r="D159" s="53" t="s">
        <v>351</v>
      </c>
      <c r="E159" s="53" t="s">
        <v>350</v>
      </c>
      <c r="F159" s="53" t="s">
        <v>183</v>
      </c>
      <c r="G159" s="53" t="s">
        <v>375</v>
      </c>
      <c r="H159" s="53" t="s">
        <v>348</v>
      </c>
      <c r="I159" s="53" t="s">
        <v>348</v>
      </c>
      <c r="K159" s="53">
        <v>23</v>
      </c>
      <c r="L159" s="53">
        <v>23</v>
      </c>
    </row>
    <row r="160" spans="1:12">
      <c r="A160" s="53">
        <v>31551249</v>
      </c>
      <c r="B160" s="53" t="s">
        <v>35</v>
      </c>
      <c r="C160" s="53" t="s">
        <v>205</v>
      </c>
      <c r="D160" s="53" t="s">
        <v>185</v>
      </c>
      <c r="E160" s="53" t="s">
        <v>192</v>
      </c>
      <c r="F160" s="53" t="s">
        <v>183</v>
      </c>
      <c r="G160" s="53" t="s">
        <v>31</v>
      </c>
      <c r="H160" s="53" t="s">
        <v>211</v>
      </c>
      <c r="I160" s="53" t="s">
        <v>211</v>
      </c>
      <c r="K160" s="53">
        <v>17</v>
      </c>
      <c r="L160" s="53">
        <v>31</v>
      </c>
    </row>
    <row r="161" spans="1:12">
      <c r="A161" s="53">
        <v>31551253</v>
      </c>
      <c r="B161" s="53" t="s">
        <v>35</v>
      </c>
      <c r="C161" s="53" t="s">
        <v>205</v>
      </c>
      <c r="D161" s="53" t="s">
        <v>185</v>
      </c>
      <c r="E161" s="53" t="s">
        <v>30</v>
      </c>
      <c r="F161" s="53" t="s">
        <v>183</v>
      </c>
      <c r="G161" s="53" t="s">
        <v>33</v>
      </c>
      <c r="H161" s="53" t="s">
        <v>204</v>
      </c>
      <c r="I161" s="53" t="s">
        <v>204</v>
      </c>
      <c r="K161" s="53">
        <v>24</v>
      </c>
      <c r="L161" s="53">
        <v>12</v>
      </c>
    </row>
    <row r="162" spans="1:12">
      <c r="A162" s="53">
        <v>31551399</v>
      </c>
      <c r="B162" s="53" t="s">
        <v>35</v>
      </c>
      <c r="C162" s="53" t="s">
        <v>36</v>
      </c>
      <c r="D162" s="53" t="s">
        <v>313</v>
      </c>
      <c r="E162" s="53" t="s">
        <v>24</v>
      </c>
      <c r="F162" s="53" t="s">
        <v>183</v>
      </c>
      <c r="G162" s="53" t="s">
        <v>316</v>
      </c>
      <c r="H162" s="53" t="s">
        <v>38</v>
      </c>
      <c r="I162" s="53" t="s">
        <v>38</v>
      </c>
      <c r="K162" s="53">
        <v>24</v>
      </c>
      <c r="L162" s="53">
        <v>22</v>
      </c>
    </row>
    <row r="163" spans="1:12" hidden="1">
      <c r="A163" s="53">
        <v>31551494</v>
      </c>
      <c r="B163" s="53" t="s">
        <v>35</v>
      </c>
      <c r="C163" s="53" t="s">
        <v>254</v>
      </c>
      <c r="D163" s="53" t="s">
        <v>359</v>
      </c>
      <c r="E163" s="53" t="s">
        <v>374</v>
      </c>
      <c r="F163" s="53" t="s">
        <v>183</v>
      </c>
      <c r="G163" s="53" t="s">
        <v>364</v>
      </c>
      <c r="H163" s="53" t="s">
        <v>204</v>
      </c>
      <c r="I163" s="53" t="s">
        <v>204</v>
      </c>
      <c r="K163" s="53">
        <v>15</v>
      </c>
      <c r="L163" s="53">
        <v>7</v>
      </c>
    </row>
    <row r="164" spans="1:12">
      <c r="A164" s="53">
        <v>31551250</v>
      </c>
      <c r="B164" s="53" t="s">
        <v>35</v>
      </c>
      <c r="C164" s="53" t="s">
        <v>262</v>
      </c>
      <c r="D164" s="53" t="s">
        <v>185</v>
      </c>
      <c r="E164" s="53" t="s">
        <v>190</v>
      </c>
      <c r="F164" s="53" t="s">
        <v>183</v>
      </c>
      <c r="G164" s="53" t="s">
        <v>31</v>
      </c>
      <c r="H164" s="53" t="s">
        <v>211</v>
      </c>
      <c r="I164" s="53" t="s">
        <v>211</v>
      </c>
      <c r="K164" s="53">
        <v>16</v>
      </c>
      <c r="L164" s="53">
        <v>27</v>
      </c>
    </row>
    <row r="165" spans="1:12">
      <c r="A165" s="53">
        <v>31551257</v>
      </c>
      <c r="B165" s="53" t="s">
        <v>270</v>
      </c>
      <c r="C165" s="53" t="s">
        <v>272</v>
      </c>
      <c r="D165" s="53" t="s">
        <v>185</v>
      </c>
      <c r="E165" s="53" t="s">
        <v>32</v>
      </c>
      <c r="F165" s="53" t="s">
        <v>183</v>
      </c>
      <c r="G165" s="53" t="s">
        <v>187</v>
      </c>
      <c r="H165" s="53" t="s">
        <v>271</v>
      </c>
      <c r="I165" s="53" t="s">
        <v>271</v>
      </c>
      <c r="K165" s="53">
        <v>21</v>
      </c>
      <c r="L165" s="53">
        <v>16</v>
      </c>
    </row>
    <row r="166" spans="1:12">
      <c r="A166" s="53">
        <v>31551395</v>
      </c>
      <c r="B166" s="53" t="s">
        <v>270</v>
      </c>
      <c r="C166" s="53" t="s">
        <v>277</v>
      </c>
      <c r="D166" s="53" t="s">
        <v>313</v>
      </c>
      <c r="E166" s="53" t="s">
        <v>321</v>
      </c>
      <c r="F166" s="53" t="s">
        <v>183</v>
      </c>
      <c r="G166" s="53" t="s">
        <v>25</v>
      </c>
      <c r="I166" s="53" t="s">
        <v>276</v>
      </c>
      <c r="K166" s="53">
        <v>21</v>
      </c>
      <c r="L166" s="53">
        <v>14</v>
      </c>
    </row>
    <row r="167" spans="1:12" hidden="1">
      <c r="A167" s="53">
        <v>31551594</v>
      </c>
      <c r="B167" s="53" t="s">
        <v>270</v>
      </c>
      <c r="C167" s="53" t="s">
        <v>268</v>
      </c>
      <c r="D167" s="53" t="s">
        <v>351</v>
      </c>
      <c r="E167" s="53" t="s">
        <v>349</v>
      </c>
      <c r="F167" s="53" t="s">
        <v>183</v>
      </c>
      <c r="G167" s="53" t="s">
        <v>369</v>
      </c>
      <c r="H167" s="53" t="s">
        <v>271</v>
      </c>
      <c r="I167" s="53" t="s">
        <v>271</v>
      </c>
      <c r="K167" s="53">
        <v>19</v>
      </c>
      <c r="L167" s="53">
        <v>13</v>
      </c>
    </row>
    <row r="168" spans="1:12">
      <c r="A168" s="53">
        <v>31551258</v>
      </c>
      <c r="B168" s="53" t="s">
        <v>270</v>
      </c>
      <c r="C168" s="53" t="s">
        <v>228</v>
      </c>
      <c r="D168" s="53" t="s">
        <v>185</v>
      </c>
      <c r="E168" s="53" t="s">
        <v>187</v>
      </c>
      <c r="F168" s="53" t="s">
        <v>183</v>
      </c>
      <c r="G168" s="53" t="s">
        <v>44</v>
      </c>
      <c r="H168" s="53" t="s">
        <v>271</v>
      </c>
      <c r="I168" s="53" t="s">
        <v>271</v>
      </c>
      <c r="K168" s="53">
        <v>16</v>
      </c>
      <c r="L168" s="53">
        <v>17</v>
      </c>
    </row>
    <row r="169" spans="1:12" hidden="1">
      <c r="A169" s="53">
        <v>31551595</v>
      </c>
      <c r="B169" s="53" t="s">
        <v>270</v>
      </c>
      <c r="C169" s="53" t="s">
        <v>400</v>
      </c>
      <c r="D169" s="53" t="s">
        <v>351</v>
      </c>
      <c r="E169" s="53" t="s">
        <v>369</v>
      </c>
      <c r="F169" s="53" t="s">
        <v>183</v>
      </c>
      <c r="G169" s="53" t="s">
        <v>376</v>
      </c>
      <c r="H169" s="53" t="s">
        <v>271</v>
      </c>
      <c r="I169" s="53" t="s">
        <v>271</v>
      </c>
      <c r="K169" s="53">
        <v>16</v>
      </c>
      <c r="L169" s="53">
        <v>23</v>
      </c>
    </row>
    <row r="170" spans="1:12" hidden="1">
      <c r="A170" s="53">
        <v>31551688</v>
      </c>
      <c r="B170" s="53" t="s">
        <v>270</v>
      </c>
      <c r="C170" s="53" t="s">
        <v>258</v>
      </c>
      <c r="D170" s="53" t="s">
        <v>354</v>
      </c>
      <c r="E170" s="53" t="s">
        <v>355</v>
      </c>
      <c r="F170" s="53" t="s">
        <v>183</v>
      </c>
      <c r="G170" s="53" t="s">
        <v>365</v>
      </c>
      <c r="H170" s="53" t="s">
        <v>379</v>
      </c>
      <c r="I170" s="53" t="s">
        <v>379</v>
      </c>
      <c r="K170" s="53">
        <v>20</v>
      </c>
      <c r="L170" s="53">
        <v>31</v>
      </c>
    </row>
    <row r="171" spans="1:12">
      <c r="A171" s="53">
        <v>31551259</v>
      </c>
      <c r="B171" s="53" t="s">
        <v>270</v>
      </c>
      <c r="C171" s="53" t="s">
        <v>181</v>
      </c>
      <c r="D171" s="53" t="s">
        <v>185</v>
      </c>
      <c r="E171" s="53" t="s">
        <v>32</v>
      </c>
      <c r="F171" s="53" t="s">
        <v>183</v>
      </c>
      <c r="G171" s="53" t="s">
        <v>44</v>
      </c>
      <c r="H171" s="53" t="s">
        <v>271</v>
      </c>
      <c r="I171" s="53" t="s">
        <v>271</v>
      </c>
      <c r="K171" s="53">
        <v>25</v>
      </c>
      <c r="L171" s="53">
        <v>21</v>
      </c>
    </row>
    <row r="172" spans="1:12" hidden="1">
      <c r="A172" s="53">
        <v>31551491</v>
      </c>
      <c r="B172" s="53" t="s">
        <v>270</v>
      </c>
      <c r="C172" s="53" t="s">
        <v>288</v>
      </c>
      <c r="D172" s="53" t="s">
        <v>359</v>
      </c>
      <c r="E172" s="53" t="s">
        <v>358</v>
      </c>
      <c r="F172" s="53" t="s">
        <v>183</v>
      </c>
      <c r="G172" s="53" t="s">
        <v>363</v>
      </c>
      <c r="H172" s="53" t="s">
        <v>356</v>
      </c>
      <c r="I172" s="53" t="s">
        <v>356</v>
      </c>
      <c r="K172" s="53">
        <v>18</v>
      </c>
      <c r="L172" s="53">
        <v>16</v>
      </c>
    </row>
    <row r="173" spans="1:12">
      <c r="A173" s="53">
        <v>31551254</v>
      </c>
      <c r="B173" s="53" t="s">
        <v>270</v>
      </c>
      <c r="C173" s="53" t="s">
        <v>256</v>
      </c>
      <c r="D173" s="53" t="s">
        <v>185</v>
      </c>
      <c r="E173" s="53" t="s">
        <v>17</v>
      </c>
      <c r="F173" s="53" t="s">
        <v>183</v>
      </c>
      <c r="G173" s="53" t="s">
        <v>184</v>
      </c>
      <c r="H173" s="53" t="s">
        <v>223</v>
      </c>
      <c r="I173" s="53" t="s">
        <v>223</v>
      </c>
      <c r="K173" s="53">
        <v>25</v>
      </c>
      <c r="L173" s="53">
        <v>25</v>
      </c>
    </row>
    <row r="174" spans="1:12" hidden="1">
      <c r="A174" s="53">
        <v>31551596</v>
      </c>
      <c r="B174" s="53" t="s">
        <v>270</v>
      </c>
      <c r="C174" s="53" t="s">
        <v>378</v>
      </c>
      <c r="D174" s="53" t="s">
        <v>351</v>
      </c>
      <c r="E174" s="53" t="s">
        <v>349</v>
      </c>
      <c r="F174" s="53" t="s">
        <v>183</v>
      </c>
      <c r="G174" s="53" t="s">
        <v>376</v>
      </c>
      <c r="H174" s="53" t="s">
        <v>271</v>
      </c>
      <c r="I174" s="53" t="s">
        <v>271</v>
      </c>
      <c r="K174" s="53">
        <v>16</v>
      </c>
      <c r="L174" s="53">
        <v>14</v>
      </c>
    </row>
    <row r="175" spans="1:12" hidden="1">
      <c r="A175" s="53">
        <v>31551499</v>
      </c>
      <c r="B175" s="53" t="s">
        <v>270</v>
      </c>
      <c r="C175" s="53" t="s">
        <v>287</v>
      </c>
      <c r="D175" s="53" t="s">
        <v>359</v>
      </c>
      <c r="E175" s="53" t="s">
        <v>357</v>
      </c>
      <c r="F175" s="53" t="s">
        <v>183</v>
      </c>
      <c r="G175" s="53" t="s">
        <v>371</v>
      </c>
      <c r="H175" s="53" t="s">
        <v>231</v>
      </c>
      <c r="I175" s="53" t="s">
        <v>231</v>
      </c>
      <c r="K175" s="53">
        <v>22</v>
      </c>
      <c r="L175" s="53">
        <v>19</v>
      </c>
    </row>
    <row r="176" spans="1:12">
      <c r="A176" s="53">
        <v>31551255</v>
      </c>
      <c r="B176" s="53" t="s">
        <v>270</v>
      </c>
      <c r="C176" s="53" t="s">
        <v>217</v>
      </c>
      <c r="D176" s="53" t="s">
        <v>185</v>
      </c>
      <c r="E176" s="53" t="s">
        <v>184</v>
      </c>
      <c r="F176" s="53" t="s">
        <v>183</v>
      </c>
      <c r="G176" s="53" t="s">
        <v>196</v>
      </c>
      <c r="H176" s="53" t="s">
        <v>223</v>
      </c>
      <c r="I176" s="53" t="s">
        <v>223</v>
      </c>
      <c r="K176" s="53">
        <v>19</v>
      </c>
      <c r="L176" s="53">
        <v>23</v>
      </c>
    </row>
    <row r="177" spans="1:12" hidden="1">
      <c r="A177" s="53">
        <v>31551681</v>
      </c>
      <c r="B177" s="53" t="s">
        <v>270</v>
      </c>
      <c r="C177" s="53" t="s">
        <v>347</v>
      </c>
      <c r="D177" s="53" t="s">
        <v>354</v>
      </c>
      <c r="E177" s="53" t="s">
        <v>380</v>
      </c>
      <c r="F177" s="53" t="s">
        <v>183</v>
      </c>
      <c r="G177" s="53" t="s">
        <v>361</v>
      </c>
      <c r="H177" s="53" t="s">
        <v>186</v>
      </c>
      <c r="I177" s="53" t="s">
        <v>186</v>
      </c>
      <c r="K177" s="53">
        <v>20</v>
      </c>
      <c r="L177" s="53">
        <v>16</v>
      </c>
    </row>
    <row r="178" spans="1:12">
      <c r="A178" s="53">
        <v>31551400</v>
      </c>
      <c r="B178" s="53" t="s">
        <v>270</v>
      </c>
      <c r="C178" s="53" t="s">
        <v>226</v>
      </c>
      <c r="D178" s="53" t="s">
        <v>313</v>
      </c>
      <c r="E178" s="53" t="s">
        <v>58</v>
      </c>
      <c r="F178" s="53" t="s">
        <v>183</v>
      </c>
      <c r="G178" s="53" t="s">
        <v>60</v>
      </c>
      <c r="H178" s="53" t="s">
        <v>186</v>
      </c>
      <c r="I178" s="53" t="s">
        <v>186</v>
      </c>
      <c r="K178" s="53">
        <v>17</v>
      </c>
      <c r="L178" s="53">
        <v>19</v>
      </c>
    </row>
    <row r="179" spans="1:12">
      <c r="A179" s="53">
        <v>31551256</v>
      </c>
      <c r="B179" s="53" t="s">
        <v>270</v>
      </c>
      <c r="C179" s="53" t="s">
        <v>179</v>
      </c>
      <c r="D179" s="53" t="s">
        <v>185</v>
      </c>
      <c r="E179" s="53" t="s">
        <v>17</v>
      </c>
      <c r="F179" s="53" t="s">
        <v>183</v>
      </c>
      <c r="G179" s="53" t="s">
        <v>196</v>
      </c>
      <c r="H179" s="53" t="s">
        <v>223</v>
      </c>
      <c r="I179" s="53" t="s">
        <v>223</v>
      </c>
      <c r="K179" s="53">
        <v>19</v>
      </c>
      <c r="L179" s="53">
        <v>19</v>
      </c>
    </row>
    <row r="180" spans="1:12" hidden="1">
      <c r="A180" s="53">
        <v>31551682</v>
      </c>
      <c r="B180" s="53" t="s">
        <v>270</v>
      </c>
      <c r="C180" s="53" t="s">
        <v>224</v>
      </c>
      <c r="D180" s="53" t="s">
        <v>354</v>
      </c>
      <c r="E180" s="53" t="s">
        <v>361</v>
      </c>
      <c r="F180" s="53" t="s">
        <v>183</v>
      </c>
      <c r="G180" s="53" t="s">
        <v>353</v>
      </c>
      <c r="H180" s="53" t="s">
        <v>186</v>
      </c>
      <c r="I180" s="53" t="s">
        <v>186</v>
      </c>
      <c r="K180" s="53">
        <v>27</v>
      </c>
      <c r="L180" s="53">
        <v>22</v>
      </c>
    </row>
    <row r="181" spans="1:12" hidden="1">
      <c r="A181" s="53">
        <v>31551683</v>
      </c>
      <c r="B181" s="53" t="s">
        <v>270</v>
      </c>
      <c r="C181" s="53" t="s">
        <v>334</v>
      </c>
      <c r="D181" s="53" t="s">
        <v>354</v>
      </c>
      <c r="E181" s="53" t="s">
        <v>380</v>
      </c>
      <c r="F181" s="53" t="s">
        <v>183</v>
      </c>
      <c r="G181" s="53" t="s">
        <v>353</v>
      </c>
      <c r="H181" s="53" t="s">
        <v>186</v>
      </c>
      <c r="I181" s="53" t="s">
        <v>186</v>
      </c>
      <c r="K181" s="53">
        <v>20</v>
      </c>
      <c r="L181" s="53">
        <v>23</v>
      </c>
    </row>
    <row r="182" spans="1:12">
      <c r="A182" s="53">
        <v>31617476</v>
      </c>
      <c r="B182" s="53" t="s">
        <v>337</v>
      </c>
      <c r="C182" s="53" t="s">
        <v>290</v>
      </c>
      <c r="D182" s="53" t="s">
        <v>313</v>
      </c>
      <c r="E182" s="53" t="s">
        <v>27</v>
      </c>
      <c r="F182" s="53" t="s">
        <v>183</v>
      </c>
      <c r="G182" s="53" t="s">
        <v>312</v>
      </c>
      <c r="H182" s="53" t="s">
        <v>336</v>
      </c>
      <c r="I182" s="53" t="s">
        <v>336</v>
      </c>
      <c r="K182" s="53">
        <v>25</v>
      </c>
      <c r="L182" s="53">
        <v>19</v>
      </c>
    </row>
    <row r="183" spans="1:12">
      <c r="A183" s="53">
        <v>31551264</v>
      </c>
      <c r="B183" s="53" t="s">
        <v>265</v>
      </c>
      <c r="C183" s="53" t="s">
        <v>269</v>
      </c>
      <c r="D183" s="53" t="s">
        <v>185</v>
      </c>
      <c r="E183" s="53" t="s">
        <v>187</v>
      </c>
      <c r="F183" s="53" t="s">
        <v>183</v>
      </c>
      <c r="G183" s="53" t="s">
        <v>196</v>
      </c>
      <c r="H183" s="53" t="s">
        <v>267</v>
      </c>
      <c r="I183" s="53" t="s">
        <v>267</v>
      </c>
      <c r="K183" s="53">
        <v>19</v>
      </c>
      <c r="L183" s="53">
        <v>8</v>
      </c>
    </row>
    <row r="184" spans="1:12">
      <c r="A184" s="53">
        <v>31551404</v>
      </c>
      <c r="B184" s="53" t="s">
        <v>265</v>
      </c>
      <c r="C184" s="53" t="s">
        <v>277</v>
      </c>
      <c r="D184" s="53" t="s">
        <v>313</v>
      </c>
      <c r="E184" s="53" t="s">
        <v>41</v>
      </c>
      <c r="F184" s="53" t="s">
        <v>183</v>
      </c>
      <c r="G184" s="53" t="s">
        <v>24</v>
      </c>
      <c r="H184" s="53" t="s">
        <v>335</v>
      </c>
      <c r="I184" s="53" t="s">
        <v>335</v>
      </c>
      <c r="K184" s="53">
        <v>19</v>
      </c>
      <c r="L184" s="53">
        <v>15</v>
      </c>
    </row>
    <row r="185" spans="1:12">
      <c r="A185" s="53">
        <v>31551269</v>
      </c>
      <c r="B185" s="53" t="s">
        <v>265</v>
      </c>
      <c r="C185" s="53" t="s">
        <v>268</v>
      </c>
      <c r="D185" s="53" t="s">
        <v>185</v>
      </c>
      <c r="E185" s="53" t="s">
        <v>44</v>
      </c>
      <c r="F185" s="53" t="s">
        <v>183</v>
      </c>
      <c r="G185" s="53" t="s">
        <v>31</v>
      </c>
      <c r="H185" s="53" t="s">
        <v>246</v>
      </c>
      <c r="I185" s="53" t="s">
        <v>246</v>
      </c>
      <c r="K185" s="53">
        <v>23</v>
      </c>
      <c r="L185" s="53">
        <v>23</v>
      </c>
    </row>
    <row r="186" spans="1:12">
      <c r="A186" s="53">
        <v>31551405</v>
      </c>
      <c r="B186" s="53" t="s">
        <v>265</v>
      </c>
      <c r="C186" s="53" t="s">
        <v>197</v>
      </c>
      <c r="D186" s="53" t="s">
        <v>313</v>
      </c>
      <c r="E186" s="53" t="s">
        <v>24</v>
      </c>
      <c r="F186" s="53" t="s">
        <v>183</v>
      </c>
      <c r="G186" s="53" t="s">
        <v>58</v>
      </c>
      <c r="H186" s="53" t="s">
        <v>335</v>
      </c>
      <c r="I186" s="53" t="s">
        <v>335</v>
      </c>
      <c r="K186" s="53">
        <v>21</v>
      </c>
      <c r="L186" s="53">
        <v>17</v>
      </c>
    </row>
    <row r="187" spans="1:12">
      <c r="A187" s="53">
        <v>31551265</v>
      </c>
      <c r="B187" s="53" t="s">
        <v>265</v>
      </c>
      <c r="C187" s="53" t="s">
        <v>249</v>
      </c>
      <c r="D187" s="53" t="s">
        <v>185</v>
      </c>
      <c r="E187" s="53" t="s">
        <v>196</v>
      </c>
      <c r="F187" s="53" t="s">
        <v>183</v>
      </c>
      <c r="G187" s="53" t="s">
        <v>33</v>
      </c>
      <c r="H187" s="53" t="s">
        <v>267</v>
      </c>
      <c r="I187" s="53" t="s">
        <v>267</v>
      </c>
      <c r="K187" s="53">
        <v>28</v>
      </c>
      <c r="L187" s="53">
        <v>19</v>
      </c>
    </row>
    <row r="188" spans="1:12">
      <c r="A188" s="53">
        <v>31551268</v>
      </c>
      <c r="B188" s="53" t="s">
        <v>265</v>
      </c>
      <c r="C188" s="53" t="s">
        <v>249</v>
      </c>
      <c r="D188" s="53" t="s">
        <v>185</v>
      </c>
      <c r="E188" s="53" t="s">
        <v>13</v>
      </c>
      <c r="F188" s="53" t="s">
        <v>183</v>
      </c>
      <c r="G188" s="53" t="s">
        <v>31</v>
      </c>
      <c r="H188" s="53" t="s">
        <v>246</v>
      </c>
      <c r="I188" s="53" t="s">
        <v>246</v>
      </c>
      <c r="K188" s="53">
        <v>18</v>
      </c>
      <c r="L188" s="53">
        <v>28</v>
      </c>
    </row>
    <row r="189" spans="1:12" hidden="1">
      <c r="A189" s="53">
        <v>31551503</v>
      </c>
      <c r="B189" s="53" t="s">
        <v>265</v>
      </c>
      <c r="C189" s="53" t="s">
        <v>47</v>
      </c>
      <c r="D189" s="53" t="s">
        <v>359</v>
      </c>
      <c r="E189" s="53" t="s">
        <v>358</v>
      </c>
      <c r="F189" s="53" t="s">
        <v>183</v>
      </c>
      <c r="G189" s="53" t="s">
        <v>364</v>
      </c>
      <c r="H189" s="53" t="s">
        <v>356</v>
      </c>
      <c r="I189" s="53" t="s">
        <v>356</v>
      </c>
      <c r="K189" s="53">
        <v>25</v>
      </c>
      <c r="L189" s="53">
        <v>20</v>
      </c>
    </row>
    <row r="190" spans="1:12" hidden="1">
      <c r="A190" s="53">
        <v>31551601</v>
      </c>
      <c r="B190" s="53" t="s">
        <v>265</v>
      </c>
      <c r="C190" s="53" t="s">
        <v>47</v>
      </c>
      <c r="D190" s="53" t="s">
        <v>351</v>
      </c>
      <c r="E190" s="53" t="s">
        <v>375</v>
      </c>
      <c r="F190" s="53" t="s">
        <v>183</v>
      </c>
      <c r="G190" s="53" t="s">
        <v>350</v>
      </c>
      <c r="H190" s="53" t="s">
        <v>377</v>
      </c>
      <c r="I190" s="53" t="s">
        <v>377</v>
      </c>
      <c r="K190" s="53">
        <v>25</v>
      </c>
      <c r="L190" s="53">
        <v>21</v>
      </c>
    </row>
    <row r="191" spans="1:12">
      <c r="A191" s="53">
        <v>31551406</v>
      </c>
      <c r="B191" s="53" t="s">
        <v>265</v>
      </c>
      <c r="C191" s="53" t="s">
        <v>40</v>
      </c>
      <c r="D191" s="53" t="s">
        <v>313</v>
      </c>
      <c r="E191" s="53" t="s">
        <v>41</v>
      </c>
      <c r="F191" s="53" t="s">
        <v>183</v>
      </c>
      <c r="G191" s="53" t="s">
        <v>58</v>
      </c>
      <c r="H191" s="53" t="s">
        <v>335</v>
      </c>
      <c r="I191" s="53" t="s">
        <v>335</v>
      </c>
      <c r="K191" s="53">
        <v>27</v>
      </c>
      <c r="L191" s="53">
        <v>14</v>
      </c>
    </row>
    <row r="192" spans="1:12" hidden="1">
      <c r="A192" s="53">
        <v>31551598</v>
      </c>
      <c r="B192" s="53" t="s">
        <v>265</v>
      </c>
      <c r="C192" s="53" t="s">
        <v>181</v>
      </c>
      <c r="D192" s="53" t="s">
        <v>351</v>
      </c>
      <c r="E192" s="53" t="s">
        <v>369</v>
      </c>
      <c r="F192" s="53" t="s">
        <v>183</v>
      </c>
      <c r="G192" s="53" t="s">
        <v>349</v>
      </c>
      <c r="H192" s="53" t="s">
        <v>367</v>
      </c>
      <c r="I192" s="53" t="s">
        <v>367</v>
      </c>
      <c r="K192" s="53">
        <v>15</v>
      </c>
      <c r="L192" s="53">
        <v>24</v>
      </c>
    </row>
    <row r="193" spans="1:12">
      <c r="A193" s="53">
        <v>31551267</v>
      </c>
      <c r="B193" s="53" t="s">
        <v>265</v>
      </c>
      <c r="C193" s="53" t="s">
        <v>266</v>
      </c>
      <c r="D193" s="53" t="s">
        <v>185</v>
      </c>
      <c r="E193" s="53" t="s">
        <v>44</v>
      </c>
      <c r="F193" s="53" t="s">
        <v>183</v>
      </c>
      <c r="G193" s="53" t="s">
        <v>13</v>
      </c>
      <c r="H193" s="53" t="s">
        <v>246</v>
      </c>
      <c r="I193" s="53" t="s">
        <v>246</v>
      </c>
      <c r="K193" s="53">
        <v>22</v>
      </c>
      <c r="L193" s="53">
        <v>14</v>
      </c>
    </row>
    <row r="194" spans="1:12" hidden="1">
      <c r="A194" s="53">
        <v>31551504</v>
      </c>
      <c r="B194" s="53" t="s">
        <v>265</v>
      </c>
      <c r="C194" s="53" t="s">
        <v>284</v>
      </c>
      <c r="D194" s="53" t="s">
        <v>359</v>
      </c>
      <c r="E194" s="53" t="s">
        <v>364</v>
      </c>
      <c r="F194" s="53" t="s">
        <v>183</v>
      </c>
      <c r="G194" s="53" t="s">
        <v>371</v>
      </c>
      <c r="H194" s="53" t="s">
        <v>356</v>
      </c>
      <c r="I194" s="53" t="s">
        <v>356</v>
      </c>
      <c r="K194" s="53">
        <v>9</v>
      </c>
      <c r="L194" s="53">
        <v>26</v>
      </c>
    </row>
    <row r="195" spans="1:12" hidden="1">
      <c r="A195" s="53">
        <v>31551602</v>
      </c>
      <c r="B195" s="53" t="s">
        <v>265</v>
      </c>
      <c r="C195" s="53" t="s">
        <v>288</v>
      </c>
      <c r="D195" s="53" t="s">
        <v>351</v>
      </c>
      <c r="E195" s="53" t="s">
        <v>350</v>
      </c>
      <c r="F195" s="53" t="s">
        <v>183</v>
      </c>
      <c r="G195" s="53" t="s">
        <v>368</v>
      </c>
      <c r="H195" s="53" t="s">
        <v>377</v>
      </c>
      <c r="I195" s="53" t="s">
        <v>377</v>
      </c>
      <c r="K195" s="53">
        <v>31</v>
      </c>
      <c r="L195" s="53">
        <v>13</v>
      </c>
    </row>
    <row r="196" spans="1:12">
      <c r="A196" s="53">
        <v>31551266</v>
      </c>
      <c r="B196" s="53" t="s">
        <v>265</v>
      </c>
      <c r="C196" s="53" t="s">
        <v>248</v>
      </c>
      <c r="D196" s="53" t="s">
        <v>185</v>
      </c>
      <c r="E196" s="53" t="s">
        <v>187</v>
      </c>
      <c r="F196" s="53" t="s">
        <v>183</v>
      </c>
      <c r="G196" s="53" t="s">
        <v>33</v>
      </c>
      <c r="H196" s="53" t="s">
        <v>264</v>
      </c>
      <c r="I196" s="53" t="s">
        <v>264</v>
      </c>
      <c r="K196" s="53">
        <v>20</v>
      </c>
      <c r="L196" s="53">
        <v>21</v>
      </c>
    </row>
    <row r="197" spans="1:12" hidden="1">
      <c r="A197" s="53">
        <v>31551599</v>
      </c>
      <c r="B197" s="53" t="s">
        <v>265</v>
      </c>
      <c r="C197" s="53" t="s">
        <v>247</v>
      </c>
      <c r="D197" s="53" t="s">
        <v>351</v>
      </c>
      <c r="E197" s="53" t="s">
        <v>349</v>
      </c>
      <c r="F197" s="53" t="s">
        <v>183</v>
      </c>
      <c r="G197" s="53" t="s">
        <v>376</v>
      </c>
      <c r="H197" s="53" t="s">
        <v>367</v>
      </c>
      <c r="I197" s="53" t="s">
        <v>367</v>
      </c>
      <c r="K197" s="53">
        <v>20</v>
      </c>
      <c r="L197" s="53">
        <v>21</v>
      </c>
    </row>
    <row r="198" spans="1:12" hidden="1">
      <c r="A198" s="53">
        <v>31551691</v>
      </c>
      <c r="B198" s="53" t="s">
        <v>265</v>
      </c>
      <c r="C198" s="53" t="s">
        <v>247</v>
      </c>
      <c r="D198" s="53" t="s">
        <v>354</v>
      </c>
      <c r="E198" s="53" t="s">
        <v>366</v>
      </c>
      <c r="F198" s="53" t="s">
        <v>183</v>
      </c>
      <c r="G198" s="53" t="s">
        <v>361</v>
      </c>
      <c r="H198" s="53" t="s">
        <v>211</v>
      </c>
      <c r="I198" s="53" t="s">
        <v>211</v>
      </c>
      <c r="K198" s="53">
        <v>21</v>
      </c>
      <c r="L198" s="53">
        <v>15</v>
      </c>
    </row>
    <row r="199" spans="1:12" hidden="1">
      <c r="A199" s="53">
        <v>31551505</v>
      </c>
      <c r="B199" s="53" t="s">
        <v>265</v>
      </c>
      <c r="C199" s="53" t="s">
        <v>36</v>
      </c>
      <c r="D199" s="53" t="s">
        <v>359</v>
      </c>
      <c r="E199" s="53" t="s">
        <v>358</v>
      </c>
      <c r="F199" s="53" t="s">
        <v>183</v>
      </c>
      <c r="G199" s="53" t="s">
        <v>371</v>
      </c>
      <c r="H199" s="53" t="s">
        <v>356</v>
      </c>
      <c r="I199" s="53" t="s">
        <v>356</v>
      </c>
      <c r="K199" s="53">
        <v>23</v>
      </c>
      <c r="L199" s="53">
        <v>30</v>
      </c>
    </row>
    <row r="200" spans="1:12" hidden="1">
      <c r="A200" s="53">
        <v>31551603</v>
      </c>
      <c r="B200" s="53" t="s">
        <v>265</v>
      </c>
      <c r="C200" s="53" t="s">
        <v>178</v>
      </c>
      <c r="D200" s="53" t="s">
        <v>351</v>
      </c>
      <c r="E200" s="53" t="s">
        <v>375</v>
      </c>
      <c r="F200" s="53" t="s">
        <v>183</v>
      </c>
      <c r="G200" s="53" t="s">
        <v>368</v>
      </c>
      <c r="H200" s="53" t="s">
        <v>377</v>
      </c>
      <c r="I200" s="53" t="s">
        <v>377</v>
      </c>
      <c r="K200" s="53">
        <v>25</v>
      </c>
      <c r="L200" s="53">
        <v>14</v>
      </c>
    </row>
    <row r="201" spans="1:12" hidden="1">
      <c r="A201" s="53">
        <v>31551600</v>
      </c>
      <c r="B201" s="53" t="s">
        <v>265</v>
      </c>
      <c r="C201" s="53" t="s">
        <v>262</v>
      </c>
      <c r="D201" s="53" t="s">
        <v>351</v>
      </c>
      <c r="E201" s="53" t="s">
        <v>369</v>
      </c>
      <c r="F201" s="53" t="s">
        <v>183</v>
      </c>
      <c r="G201" s="53" t="s">
        <v>376</v>
      </c>
      <c r="H201" s="53" t="s">
        <v>367</v>
      </c>
      <c r="I201" s="53" t="s">
        <v>367</v>
      </c>
      <c r="K201" s="53">
        <v>17</v>
      </c>
      <c r="L201" s="53">
        <v>20</v>
      </c>
    </row>
    <row r="202" spans="1:12" hidden="1">
      <c r="A202" s="53">
        <v>31551692</v>
      </c>
      <c r="B202" s="53" t="s">
        <v>265</v>
      </c>
      <c r="C202" s="53" t="s">
        <v>245</v>
      </c>
      <c r="D202" s="53" t="s">
        <v>354</v>
      </c>
      <c r="E202" s="53" t="s">
        <v>361</v>
      </c>
      <c r="F202" s="53" t="s">
        <v>183</v>
      </c>
      <c r="G202" s="53" t="s">
        <v>352</v>
      </c>
      <c r="H202" s="53" t="s">
        <v>211</v>
      </c>
      <c r="I202" s="53" t="s">
        <v>211</v>
      </c>
      <c r="K202" s="53">
        <v>21</v>
      </c>
      <c r="L202" s="53">
        <v>22</v>
      </c>
    </row>
    <row r="203" spans="1:12" hidden="1">
      <c r="A203" s="53">
        <v>31551693</v>
      </c>
      <c r="B203" s="53" t="s">
        <v>265</v>
      </c>
      <c r="C203" s="53" t="s">
        <v>297</v>
      </c>
      <c r="D203" s="53" t="s">
        <v>354</v>
      </c>
      <c r="E203" s="53" t="s">
        <v>366</v>
      </c>
      <c r="F203" s="53" t="s">
        <v>183</v>
      </c>
      <c r="G203" s="53" t="s">
        <v>352</v>
      </c>
      <c r="H203" s="53" t="s">
        <v>211</v>
      </c>
      <c r="I203" s="53" t="s">
        <v>211</v>
      </c>
      <c r="K203" s="53">
        <v>18</v>
      </c>
      <c r="L203" s="53">
        <v>18</v>
      </c>
    </row>
    <row r="204" spans="1:12" hidden="1">
      <c r="A204" s="53">
        <v>31551694</v>
      </c>
      <c r="B204" s="53" t="s">
        <v>15</v>
      </c>
      <c r="C204" s="53" t="s">
        <v>269</v>
      </c>
      <c r="D204" s="53" t="s">
        <v>354</v>
      </c>
      <c r="E204" s="53" t="s">
        <v>360</v>
      </c>
      <c r="F204" s="53" t="s">
        <v>183</v>
      </c>
      <c r="G204" s="53" t="s">
        <v>365</v>
      </c>
      <c r="H204" s="53" t="s">
        <v>242</v>
      </c>
      <c r="I204" s="53" t="s">
        <v>242</v>
      </c>
      <c r="K204" s="53">
        <v>19</v>
      </c>
      <c r="L204" s="53">
        <v>28</v>
      </c>
    </row>
    <row r="205" spans="1:12" hidden="1">
      <c r="A205" s="53">
        <v>31551500</v>
      </c>
      <c r="B205" s="53" t="s">
        <v>15</v>
      </c>
      <c r="C205" s="53" t="s">
        <v>277</v>
      </c>
      <c r="D205" s="53" t="s">
        <v>359</v>
      </c>
      <c r="E205" s="53" t="s">
        <v>363</v>
      </c>
      <c r="F205" s="53" t="s">
        <v>183</v>
      </c>
      <c r="G205" s="53" t="s">
        <v>357</v>
      </c>
      <c r="H205" s="53" t="s">
        <v>381</v>
      </c>
      <c r="I205" s="53" t="s">
        <v>381</v>
      </c>
      <c r="K205" s="53">
        <v>14</v>
      </c>
      <c r="L205" s="53">
        <v>23</v>
      </c>
    </row>
    <row r="206" spans="1:12">
      <c r="A206" s="53">
        <v>31617480</v>
      </c>
      <c r="B206" s="53" t="s">
        <v>15</v>
      </c>
      <c r="C206" s="53" t="s">
        <v>229</v>
      </c>
      <c r="D206" s="53" t="s">
        <v>313</v>
      </c>
      <c r="E206" s="53" t="s">
        <v>312</v>
      </c>
      <c r="F206" s="53" t="s">
        <v>183</v>
      </c>
      <c r="G206" s="53" t="s">
        <v>60</v>
      </c>
      <c r="H206" s="53" t="s">
        <v>242</v>
      </c>
      <c r="I206" s="53" t="s">
        <v>242</v>
      </c>
      <c r="K206" s="53">
        <v>24</v>
      </c>
      <c r="L206" s="53">
        <v>23</v>
      </c>
    </row>
    <row r="207" spans="1:12">
      <c r="A207" s="53">
        <v>31551270</v>
      </c>
      <c r="B207" s="53" t="s">
        <v>15</v>
      </c>
      <c r="C207" s="53" t="s">
        <v>250</v>
      </c>
      <c r="D207" s="53" t="s">
        <v>185</v>
      </c>
      <c r="E207" s="53" t="s">
        <v>184</v>
      </c>
      <c r="F207" s="53" t="s">
        <v>183</v>
      </c>
      <c r="G207" s="53" t="s">
        <v>30</v>
      </c>
      <c r="H207" s="53" t="s">
        <v>261</v>
      </c>
      <c r="I207" s="53" t="s">
        <v>261</v>
      </c>
      <c r="K207" s="53">
        <v>21</v>
      </c>
      <c r="L207" s="53">
        <v>26</v>
      </c>
    </row>
    <row r="208" spans="1:12">
      <c r="A208" s="53">
        <v>31551408</v>
      </c>
      <c r="B208" s="53" t="s">
        <v>15</v>
      </c>
      <c r="C208" s="53" t="s">
        <v>221</v>
      </c>
      <c r="D208" s="53" t="s">
        <v>313</v>
      </c>
      <c r="E208" s="53" t="s">
        <v>25</v>
      </c>
      <c r="F208" s="53" t="s">
        <v>183</v>
      </c>
      <c r="G208" s="53" t="s">
        <v>316</v>
      </c>
      <c r="H208" s="53" t="s">
        <v>320</v>
      </c>
      <c r="I208" s="53" t="s">
        <v>320</v>
      </c>
      <c r="K208" s="53">
        <v>24</v>
      </c>
      <c r="L208" s="53">
        <v>27</v>
      </c>
    </row>
    <row r="209" spans="1:12" hidden="1">
      <c r="A209" s="53">
        <v>31551501</v>
      </c>
      <c r="B209" s="53" t="s">
        <v>15</v>
      </c>
      <c r="C209" s="53" t="s">
        <v>221</v>
      </c>
      <c r="D209" s="53" t="s">
        <v>359</v>
      </c>
      <c r="E209" s="53" t="s">
        <v>357</v>
      </c>
      <c r="F209" s="53" t="s">
        <v>183</v>
      </c>
      <c r="G209" s="53" t="s">
        <v>374</v>
      </c>
      <c r="H209" s="53" t="s">
        <v>381</v>
      </c>
      <c r="I209" s="53" t="s">
        <v>381</v>
      </c>
      <c r="K209" s="53">
        <v>22</v>
      </c>
      <c r="L209" s="53">
        <v>14</v>
      </c>
    </row>
    <row r="210" spans="1:12" hidden="1">
      <c r="A210" s="53">
        <v>31551695</v>
      </c>
      <c r="B210" s="53" t="s">
        <v>15</v>
      </c>
      <c r="C210" s="53" t="s">
        <v>249</v>
      </c>
      <c r="D210" s="53" t="s">
        <v>354</v>
      </c>
      <c r="E210" s="53" t="s">
        <v>365</v>
      </c>
      <c r="F210" s="53" t="s">
        <v>183</v>
      </c>
      <c r="G210" s="53" t="s">
        <v>353</v>
      </c>
      <c r="H210" s="53" t="s">
        <v>242</v>
      </c>
      <c r="I210" s="53" t="s">
        <v>242</v>
      </c>
      <c r="K210" s="53">
        <v>24</v>
      </c>
      <c r="L210" s="53">
        <v>30</v>
      </c>
    </row>
    <row r="211" spans="1:12">
      <c r="A211" s="53">
        <v>31551407</v>
      </c>
      <c r="B211" s="53" t="s">
        <v>15</v>
      </c>
      <c r="C211" s="53" t="s">
        <v>194</v>
      </c>
      <c r="D211" s="53" t="s">
        <v>313</v>
      </c>
      <c r="E211" s="53" t="s">
        <v>321</v>
      </c>
      <c r="F211" s="53" t="s">
        <v>183</v>
      </c>
      <c r="G211" s="53" t="s">
        <v>27</v>
      </c>
      <c r="H211" s="53" t="s">
        <v>261</v>
      </c>
      <c r="I211" s="53" t="s">
        <v>261</v>
      </c>
      <c r="K211" s="53">
        <v>20</v>
      </c>
      <c r="L211" s="53">
        <v>25</v>
      </c>
    </row>
    <row r="212" spans="1:12" hidden="1">
      <c r="A212" s="53">
        <v>31551502</v>
      </c>
      <c r="B212" s="53" t="s">
        <v>15</v>
      </c>
      <c r="C212" s="53" t="s">
        <v>258</v>
      </c>
      <c r="D212" s="53" t="s">
        <v>359</v>
      </c>
      <c r="E212" s="53" t="s">
        <v>363</v>
      </c>
      <c r="F212" s="53" t="s">
        <v>183</v>
      </c>
      <c r="G212" s="53" t="s">
        <v>374</v>
      </c>
      <c r="H212" s="53" t="s">
        <v>381</v>
      </c>
      <c r="I212" s="53" t="s">
        <v>381</v>
      </c>
      <c r="K212" s="53">
        <v>11</v>
      </c>
      <c r="L212" s="53">
        <v>29</v>
      </c>
    </row>
    <row r="213" spans="1:12">
      <c r="A213" s="53">
        <v>31551402</v>
      </c>
      <c r="B213" s="53" t="s">
        <v>15</v>
      </c>
      <c r="C213" s="53" t="s">
        <v>40</v>
      </c>
      <c r="D213" s="53" t="s">
        <v>313</v>
      </c>
      <c r="E213" s="53" t="s">
        <v>60</v>
      </c>
      <c r="F213" s="53" t="s">
        <v>183</v>
      </c>
      <c r="G213" s="53" t="s">
        <v>318</v>
      </c>
      <c r="H213" s="53" t="s">
        <v>242</v>
      </c>
      <c r="I213" s="53" t="s">
        <v>242</v>
      </c>
      <c r="K213" s="53">
        <v>24</v>
      </c>
      <c r="L213" s="53">
        <v>25</v>
      </c>
    </row>
    <row r="214" spans="1:12" hidden="1">
      <c r="A214" s="53">
        <v>31551696</v>
      </c>
      <c r="B214" s="53" t="s">
        <v>15</v>
      </c>
      <c r="C214" s="53" t="s">
        <v>248</v>
      </c>
      <c r="D214" s="53" t="s">
        <v>354</v>
      </c>
      <c r="E214" s="53" t="s">
        <v>360</v>
      </c>
      <c r="F214" s="53" t="s">
        <v>183</v>
      </c>
      <c r="G214" s="53" t="s">
        <v>353</v>
      </c>
      <c r="H214" s="53" t="s">
        <v>242</v>
      </c>
      <c r="I214" s="53" t="s">
        <v>242</v>
      </c>
      <c r="K214" s="53">
        <v>18</v>
      </c>
      <c r="L214" s="53">
        <v>27</v>
      </c>
    </row>
    <row r="215" spans="1:12">
      <c r="A215" s="53">
        <v>31551261</v>
      </c>
      <c r="B215" s="53" t="s">
        <v>15</v>
      </c>
      <c r="C215" s="53" t="s">
        <v>16</v>
      </c>
      <c r="D215" s="53" t="s">
        <v>185</v>
      </c>
      <c r="E215" s="53" t="s">
        <v>12</v>
      </c>
      <c r="F215" s="53" t="s">
        <v>183</v>
      </c>
      <c r="G215" s="53" t="s">
        <v>17</v>
      </c>
      <c r="H215" s="53" t="s">
        <v>14</v>
      </c>
      <c r="I215" s="53" t="s">
        <v>14</v>
      </c>
      <c r="K215" s="53">
        <v>22</v>
      </c>
      <c r="L215" s="53">
        <v>26</v>
      </c>
    </row>
    <row r="216" spans="1:12">
      <c r="A216" s="53">
        <v>31617481</v>
      </c>
      <c r="B216" s="53" t="s">
        <v>15</v>
      </c>
      <c r="C216" s="53" t="s">
        <v>247</v>
      </c>
      <c r="D216" s="53" t="s">
        <v>313</v>
      </c>
      <c r="E216" s="53" t="s">
        <v>312</v>
      </c>
      <c r="F216" s="53" t="s">
        <v>183</v>
      </c>
      <c r="G216" s="53" t="s">
        <v>318</v>
      </c>
      <c r="H216" s="53" t="s">
        <v>242</v>
      </c>
      <c r="I216" s="53" t="s">
        <v>242</v>
      </c>
      <c r="K216" s="53">
        <v>21</v>
      </c>
      <c r="L216" s="53">
        <v>30</v>
      </c>
    </row>
    <row r="217" spans="1:12">
      <c r="A217" s="53">
        <v>31551271</v>
      </c>
      <c r="B217" s="53" t="s">
        <v>15</v>
      </c>
      <c r="C217" s="53" t="s">
        <v>263</v>
      </c>
      <c r="D217" s="53" t="s">
        <v>185</v>
      </c>
      <c r="E217" s="53" t="s">
        <v>30</v>
      </c>
      <c r="F217" s="53" t="s">
        <v>183</v>
      </c>
      <c r="G217" s="53" t="s">
        <v>190</v>
      </c>
      <c r="H217" s="53" t="s">
        <v>261</v>
      </c>
      <c r="I217" s="53" t="s">
        <v>261</v>
      </c>
      <c r="K217" s="53">
        <v>13</v>
      </c>
      <c r="L217" s="53">
        <v>16</v>
      </c>
    </row>
    <row r="218" spans="1:12">
      <c r="A218" s="53">
        <v>31551262</v>
      </c>
      <c r="B218" s="53" t="s">
        <v>15</v>
      </c>
      <c r="C218" s="53" t="s">
        <v>18</v>
      </c>
      <c r="D218" s="53" t="s">
        <v>185</v>
      </c>
      <c r="E218" s="53" t="s">
        <v>17</v>
      </c>
      <c r="F218" s="53" t="s">
        <v>183</v>
      </c>
      <c r="G218" s="53" t="s">
        <v>19</v>
      </c>
      <c r="H218" s="53" t="s">
        <v>14</v>
      </c>
      <c r="I218" s="53" t="s">
        <v>14</v>
      </c>
      <c r="K218" s="53">
        <v>18</v>
      </c>
      <c r="L218" s="53">
        <v>22</v>
      </c>
    </row>
    <row r="219" spans="1:12">
      <c r="A219" s="53">
        <v>31551273</v>
      </c>
      <c r="B219" s="53" t="s">
        <v>15</v>
      </c>
      <c r="C219" s="53" t="s">
        <v>252</v>
      </c>
      <c r="D219" s="53" t="s">
        <v>185</v>
      </c>
      <c r="E219" s="53" t="s">
        <v>192</v>
      </c>
      <c r="F219" s="53" t="s">
        <v>183</v>
      </c>
      <c r="G219" s="53" t="s">
        <v>32</v>
      </c>
      <c r="H219" s="53" t="s">
        <v>94</v>
      </c>
      <c r="I219" s="53" t="s">
        <v>94</v>
      </c>
      <c r="K219" s="53">
        <v>19</v>
      </c>
      <c r="L219" s="53">
        <v>26</v>
      </c>
    </row>
    <row r="220" spans="1:12">
      <c r="A220" s="53">
        <v>31551272</v>
      </c>
      <c r="B220" s="53" t="s">
        <v>15</v>
      </c>
      <c r="C220" s="53" t="s">
        <v>262</v>
      </c>
      <c r="D220" s="53" t="s">
        <v>185</v>
      </c>
      <c r="E220" s="53" t="s">
        <v>184</v>
      </c>
      <c r="F220" s="53" t="s">
        <v>183</v>
      </c>
      <c r="G220" s="53" t="s">
        <v>190</v>
      </c>
      <c r="H220" s="53" t="s">
        <v>261</v>
      </c>
      <c r="I220" s="53" t="s">
        <v>261</v>
      </c>
      <c r="K220" s="53">
        <v>20</v>
      </c>
      <c r="L220" s="53">
        <v>26</v>
      </c>
    </row>
    <row r="221" spans="1:12">
      <c r="A221" s="53">
        <v>31617482</v>
      </c>
      <c r="B221" s="53" t="s">
        <v>15</v>
      </c>
      <c r="C221" s="53" t="s">
        <v>293</v>
      </c>
      <c r="D221" s="53" t="s">
        <v>313</v>
      </c>
      <c r="E221" s="53" t="s">
        <v>312</v>
      </c>
      <c r="F221" s="53" t="s">
        <v>183</v>
      </c>
      <c r="G221" s="53" t="s">
        <v>318</v>
      </c>
      <c r="H221" s="53" t="s">
        <v>242</v>
      </c>
      <c r="I221" s="53" t="s">
        <v>242</v>
      </c>
      <c r="K221" s="53">
        <v>21</v>
      </c>
      <c r="L221" s="53">
        <v>24</v>
      </c>
    </row>
    <row r="222" spans="1:12">
      <c r="A222" s="53">
        <v>31551263</v>
      </c>
      <c r="B222" s="53" t="s">
        <v>15</v>
      </c>
      <c r="C222" s="53" t="s">
        <v>20</v>
      </c>
      <c r="D222" s="53" t="s">
        <v>185</v>
      </c>
      <c r="E222" s="53" t="s">
        <v>12</v>
      </c>
      <c r="F222" s="53" t="s">
        <v>183</v>
      </c>
      <c r="G222" s="53" t="s">
        <v>19</v>
      </c>
      <c r="H222" s="53" t="s">
        <v>14</v>
      </c>
      <c r="I222" s="53" t="s">
        <v>14</v>
      </c>
      <c r="K222" s="53">
        <v>31</v>
      </c>
      <c r="L222" s="53">
        <v>19</v>
      </c>
    </row>
    <row r="223" spans="1:12">
      <c r="A223" s="53">
        <v>31551417</v>
      </c>
      <c r="B223" s="53" t="s">
        <v>15</v>
      </c>
      <c r="C223" s="53" t="s">
        <v>224</v>
      </c>
      <c r="D223" s="53" t="s">
        <v>313</v>
      </c>
      <c r="E223" s="53" t="s">
        <v>41</v>
      </c>
      <c r="F223" s="53" t="s">
        <v>183</v>
      </c>
      <c r="G223" s="53" t="s">
        <v>318</v>
      </c>
      <c r="H223" s="53" t="s">
        <v>242</v>
      </c>
      <c r="I223" s="53" t="s">
        <v>242</v>
      </c>
      <c r="K223" s="53">
        <v>27</v>
      </c>
      <c r="L223" s="53">
        <v>24</v>
      </c>
    </row>
    <row r="224" spans="1:12">
      <c r="A224" s="53">
        <v>31617483</v>
      </c>
      <c r="B224" s="53" t="s">
        <v>15</v>
      </c>
      <c r="C224" s="53" t="s">
        <v>334</v>
      </c>
      <c r="D224" s="53" t="s">
        <v>313</v>
      </c>
      <c r="E224" s="53" t="s">
        <v>41</v>
      </c>
      <c r="F224" s="53" t="s">
        <v>183</v>
      </c>
      <c r="G224" s="53" t="s">
        <v>312</v>
      </c>
      <c r="I224" s="53" t="s">
        <v>242</v>
      </c>
      <c r="K224" s="53">
        <v>21</v>
      </c>
      <c r="L224" s="53">
        <v>16</v>
      </c>
    </row>
    <row r="225" spans="1:12" hidden="1">
      <c r="A225" s="53">
        <v>31551488</v>
      </c>
      <c r="B225" s="53" t="s">
        <v>333</v>
      </c>
      <c r="C225" s="53" t="s">
        <v>399</v>
      </c>
      <c r="D225" s="53" t="s">
        <v>359</v>
      </c>
      <c r="E225" s="53" t="s">
        <v>363</v>
      </c>
      <c r="F225" s="53" t="s">
        <v>183</v>
      </c>
      <c r="G225" s="53" t="s">
        <v>358</v>
      </c>
      <c r="I225" s="53" t="s">
        <v>398</v>
      </c>
      <c r="K225" s="53">
        <v>22</v>
      </c>
      <c r="L225" s="53">
        <v>20</v>
      </c>
    </row>
    <row r="226" spans="1:12">
      <c r="A226" s="53">
        <v>31551392</v>
      </c>
      <c r="B226" s="53" t="s">
        <v>333</v>
      </c>
      <c r="C226" s="53" t="s">
        <v>332</v>
      </c>
      <c r="D226" s="53" t="s">
        <v>313</v>
      </c>
      <c r="E226" s="53" t="s">
        <v>318</v>
      </c>
      <c r="F226" s="53" t="s">
        <v>183</v>
      </c>
      <c r="G226" s="53" t="s">
        <v>24</v>
      </c>
      <c r="I226" s="53" t="s">
        <v>91</v>
      </c>
      <c r="K226" s="53">
        <v>26</v>
      </c>
      <c r="L226" s="53">
        <v>18</v>
      </c>
    </row>
    <row r="227" spans="1:12">
      <c r="A227" s="53">
        <v>31551205</v>
      </c>
      <c r="B227" s="53" t="s">
        <v>260</v>
      </c>
      <c r="C227" s="53" t="s">
        <v>250</v>
      </c>
      <c r="D227" s="53" t="s">
        <v>185</v>
      </c>
      <c r="E227" s="53" t="s">
        <v>30</v>
      </c>
      <c r="F227" s="53" t="s">
        <v>183</v>
      </c>
      <c r="G227" s="53" t="s">
        <v>190</v>
      </c>
      <c r="I227" s="53" t="s">
        <v>259</v>
      </c>
      <c r="K227" s="53">
        <v>13</v>
      </c>
      <c r="L227" s="53">
        <v>15</v>
      </c>
    </row>
    <row r="228" spans="1:12" hidden="1">
      <c r="A228" s="53">
        <v>31551516</v>
      </c>
      <c r="B228" s="53" t="s">
        <v>397</v>
      </c>
      <c r="C228" s="53" t="s">
        <v>327</v>
      </c>
      <c r="D228" s="53" t="s">
        <v>359</v>
      </c>
      <c r="E228" s="53" t="s">
        <v>358</v>
      </c>
      <c r="F228" s="53" t="s">
        <v>183</v>
      </c>
      <c r="G228" s="53" t="s">
        <v>374</v>
      </c>
      <c r="I228" s="53" t="s">
        <v>356</v>
      </c>
      <c r="K228" s="53">
        <v>16</v>
      </c>
      <c r="L228" s="53">
        <v>21</v>
      </c>
    </row>
    <row r="229" spans="1:12" hidden="1">
      <c r="A229" s="53">
        <v>31551512</v>
      </c>
      <c r="B229" s="53" t="s">
        <v>257</v>
      </c>
      <c r="C229" s="53" t="s">
        <v>195</v>
      </c>
      <c r="D229" s="53" t="s">
        <v>359</v>
      </c>
      <c r="E229" s="53" t="s">
        <v>357</v>
      </c>
      <c r="F229" s="53" t="s">
        <v>183</v>
      </c>
      <c r="G229" s="53" t="s">
        <v>364</v>
      </c>
      <c r="H229" s="53" t="s">
        <v>227</v>
      </c>
      <c r="I229" s="53" t="s">
        <v>227</v>
      </c>
      <c r="K229" s="53">
        <v>20</v>
      </c>
      <c r="L229" s="53">
        <v>15</v>
      </c>
    </row>
    <row r="230" spans="1:12">
      <c r="A230" s="53">
        <v>31551283</v>
      </c>
      <c r="B230" s="53" t="s">
        <v>257</v>
      </c>
      <c r="C230" s="53" t="s">
        <v>228</v>
      </c>
      <c r="D230" s="53" t="s">
        <v>185</v>
      </c>
      <c r="E230" s="53" t="s">
        <v>19</v>
      </c>
      <c r="F230" s="53" t="s">
        <v>183</v>
      </c>
      <c r="G230" s="53" t="s">
        <v>196</v>
      </c>
      <c r="H230" s="53" t="s">
        <v>237</v>
      </c>
      <c r="I230" s="53" t="s">
        <v>237</v>
      </c>
      <c r="K230" s="53">
        <v>23</v>
      </c>
      <c r="L230" s="53">
        <v>21</v>
      </c>
    </row>
    <row r="231" spans="1:12" hidden="1">
      <c r="A231" s="53">
        <v>31551608</v>
      </c>
      <c r="B231" s="53" t="s">
        <v>257</v>
      </c>
      <c r="C231" s="53" t="s">
        <v>221</v>
      </c>
      <c r="D231" s="53" t="s">
        <v>351</v>
      </c>
      <c r="E231" s="53" t="s">
        <v>373</v>
      </c>
      <c r="F231" s="53" t="s">
        <v>183</v>
      </c>
      <c r="G231" s="53" t="s">
        <v>350</v>
      </c>
      <c r="H231" s="53" t="s">
        <v>223</v>
      </c>
      <c r="I231" s="53" t="s">
        <v>223</v>
      </c>
      <c r="K231" s="53">
        <v>13</v>
      </c>
      <c r="L231" s="53">
        <v>23</v>
      </c>
    </row>
    <row r="232" spans="1:12" hidden="1">
      <c r="A232" s="53">
        <v>31551513</v>
      </c>
      <c r="B232" s="53" t="s">
        <v>257</v>
      </c>
      <c r="C232" s="53" t="s">
        <v>384</v>
      </c>
      <c r="D232" s="53" t="s">
        <v>359</v>
      </c>
      <c r="E232" s="53" t="s">
        <v>364</v>
      </c>
      <c r="F232" s="53" t="s">
        <v>183</v>
      </c>
      <c r="G232" s="53" t="s">
        <v>372</v>
      </c>
      <c r="H232" s="53" t="s">
        <v>227</v>
      </c>
      <c r="I232" s="53" t="s">
        <v>227</v>
      </c>
      <c r="K232" s="53">
        <v>13</v>
      </c>
      <c r="L232" s="53">
        <v>17</v>
      </c>
    </row>
    <row r="233" spans="1:12">
      <c r="A233" s="53">
        <v>31551286</v>
      </c>
      <c r="B233" s="53" t="s">
        <v>257</v>
      </c>
      <c r="C233" s="53" t="s">
        <v>207</v>
      </c>
      <c r="D233" s="53" t="s">
        <v>185</v>
      </c>
      <c r="E233" s="53" t="s">
        <v>30</v>
      </c>
      <c r="F233" s="53" t="s">
        <v>183</v>
      </c>
      <c r="G233" s="53" t="s">
        <v>44</v>
      </c>
      <c r="H233" s="53" t="s">
        <v>204</v>
      </c>
      <c r="I233" s="53" t="s">
        <v>204</v>
      </c>
      <c r="K233" s="53">
        <v>24</v>
      </c>
      <c r="L233" s="53">
        <v>18</v>
      </c>
    </row>
    <row r="234" spans="1:12">
      <c r="A234" s="53">
        <v>31551284</v>
      </c>
      <c r="B234" s="53" t="s">
        <v>257</v>
      </c>
      <c r="C234" s="53" t="s">
        <v>258</v>
      </c>
      <c r="D234" s="53" t="s">
        <v>185</v>
      </c>
      <c r="E234" s="53" t="s">
        <v>196</v>
      </c>
      <c r="F234" s="53" t="s">
        <v>183</v>
      </c>
      <c r="G234" s="53" t="s">
        <v>192</v>
      </c>
      <c r="H234" s="53" t="s">
        <v>237</v>
      </c>
      <c r="I234" s="53" t="s">
        <v>237</v>
      </c>
      <c r="K234" s="53">
        <v>17</v>
      </c>
      <c r="L234" s="53">
        <v>22</v>
      </c>
    </row>
    <row r="235" spans="1:12" hidden="1">
      <c r="A235" s="53">
        <v>31551514</v>
      </c>
      <c r="B235" s="53" t="s">
        <v>257</v>
      </c>
      <c r="C235" s="53" t="s">
        <v>181</v>
      </c>
      <c r="D235" s="53" t="s">
        <v>359</v>
      </c>
      <c r="E235" s="53" t="s">
        <v>357</v>
      </c>
      <c r="F235" s="53" t="s">
        <v>183</v>
      </c>
      <c r="G235" s="53" t="s">
        <v>372</v>
      </c>
      <c r="H235" s="53" t="s">
        <v>227</v>
      </c>
      <c r="I235" s="53" t="s">
        <v>227</v>
      </c>
      <c r="K235" s="53">
        <v>28</v>
      </c>
      <c r="L235" s="53">
        <v>21</v>
      </c>
    </row>
    <row r="236" spans="1:12" hidden="1">
      <c r="A236" s="53">
        <v>31551609</v>
      </c>
      <c r="B236" s="53" t="s">
        <v>257</v>
      </c>
      <c r="C236" s="53" t="s">
        <v>396</v>
      </c>
      <c r="D236" s="53" t="s">
        <v>351</v>
      </c>
      <c r="E236" s="53" t="s">
        <v>350</v>
      </c>
      <c r="F236" s="53" t="s">
        <v>183</v>
      </c>
      <c r="G236" s="53" t="s">
        <v>376</v>
      </c>
      <c r="H236" s="53" t="s">
        <v>223</v>
      </c>
      <c r="I236" s="53" t="s">
        <v>223</v>
      </c>
      <c r="K236" s="53">
        <v>22</v>
      </c>
      <c r="L236" s="53">
        <v>14</v>
      </c>
    </row>
    <row r="237" spans="1:12" hidden="1">
      <c r="A237" s="53">
        <v>31551705</v>
      </c>
      <c r="B237" s="53" t="s">
        <v>257</v>
      </c>
      <c r="C237" s="53" t="s">
        <v>206</v>
      </c>
      <c r="D237" s="53" t="s">
        <v>354</v>
      </c>
      <c r="E237" s="53" t="s">
        <v>365</v>
      </c>
      <c r="F237" s="53" t="s">
        <v>183</v>
      </c>
      <c r="G237" s="53" t="s">
        <v>380</v>
      </c>
      <c r="H237" s="53" t="s">
        <v>317</v>
      </c>
      <c r="I237" s="53" t="s">
        <v>317</v>
      </c>
      <c r="K237" s="53">
        <v>23</v>
      </c>
      <c r="L237" s="53">
        <v>21</v>
      </c>
    </row>
    <row r="238" spans="1:12">
      <c r="A238" s="53">
        <v>31551285</v>
      </c>
      <c r="B238" s="53" t="s">
        <v>257</v>
      </c>
      <c r="C238" s="53" t="s">
        <v>256</v>
      </c>
      <c r="D238" s="53" t="s">
        <v>185</v>
      </c>
      <c r="E238" s="53" t="s">
        <v>19</v>
      </c>
      <c r="F238" s="53" t="s">
        <v>183</v>
      </c>
      <c r="G238" s="53" t="s">
        <v>192</v>
      </c>
      <c r="H238" s="53" t="s">
        <v>237</v>
      </c>
      <c r="I238" s="53" t="s">
        <v>237</v>
      </c>
      <c r="K238" s="53">
        <v>18</v>
      </c>
      <c r="L238" s="53">
        <v>12</v>
      </c>
    </row>
    <row r="239" spans="1:12">
      <c r="A239" s="53">
        <v>31551412</v>
      </c>
      <c r="B239" s="53" t="s">
        <v>257</v>
      </c>
      <c r="C239" s="53" t="s">
        <v>331</v>
      </c>
      <c r="D239" s="53" t="s">
        <v>313</v>
      </c>
      <c r="E239" s="53" t="s">
        <v>60</v>
      </c>
      <c r="F239" s="53" t="s">
        <v>183</v>
      </c>
      <c r="G239" s="53" t="s">
        <v>321</v>
      </c>
      <c r="H239" s="53" t="s">
        <v>317</v>
      </c>
      <c r="I239" s="53" t="s">
        <v>317</v>
      </c>
      <c r="K239" s="53">
        <v>18</v>
      </c>
      <c r="L239" s="53">
        <v>17</v>
      </c>
    </row>
    <row r="240" spans="1:12" hidden="1">
      <c r="A240" s="53">
        <v>31551610</v>
      </c>
      <c r="B240" s="53" t="s">
        <v>257</v>
      </c>
      <c r="C240" s="53" t="s">
        <v>59</v>
      </c>
      <c r="D240" s="53" t="s">
        <v>351</v>
      </c>
      <c r="E240" s="53" t="s">
        <v>373</v>
      </c>
      <c r="F240" s="53" t="s">
        <v>183</v>
      </c>
      <c r="G240" s="53" t="s">
        <v>376</v>
      </c>
      <c r="H240" s="53" t="s">
        <v>223</v>
      </c>
      <c r="I240" s="53" t="s">
        <v>223</v>
      </c>
      <c r="K240" s="53">
        <v>24</v>
      </c>
      <c r="L240" s="53">
        <v>14</v>
      </c>
    </row>
    <row r="241" spans="1:12">
      <c r="A241" s="53">
        <v>31551413</v>
      </c>
      <c r="B241" s="53" t="s">
        <v>257</v>
      </c>
      <c r="C241" s="53" t="s">
        <v>323</v>
      </c>
      <c r="D241" s="53" t="s">
        <v>313</v>
      </c>
      <c r="E241" s="53" t="s">
        <v>321</v>
      </c>
      <c r="F241" s="53" t="s">
        <v>183</v>
      </c>
      <c r="G241" s="53" t="s">
        <v>316</v>
      </c>
      <c r="H241" s="53" t="s">
        <v>317</v>
      </c>
      <c r="I241" s="53" t="s">
        <v>317</v>
      </c>
      <c r="K241" s="53">
        <v>18</v>
      </c>
      <c r="L241" s="53">
        <v>23</v>
      </c>
    </row>
    <row r="242" spans="1:12">
      <c r="A242" s="53">
        <v>31551414</v>
      </c>
      <c r="B242" s="53" t="s">
        <v>257</v>
      </c>
      <c r="C242" s="53" t="s">
        <v>289</v>
      </c>
      <c r="D242" s="53" t="s">
        <v>313</v>
      </c>
      <c r="E242" s="53" t="s">
        <v>60</v>
      </c>
      <c r="F242" s="53" t="s">
        <v>183</v>
      </c>
      <c r="G242" s="53" t="s">
        <v>316</v>
      </c>
      <c r="H242" s="53" t="s">
        <v>317</v>
      </c>
      <c r="I242" s="53" t="s">
        <v>317</v>
      </c>
      <c r="K242" s="53">
        <v>28</v>
      </c>
      <c r="L242" s="53">
        <v>30</v>
      </c>
    </row>
    <row r="243" spans="1:12">
      <c r="A243" s="53">
        <v>31551277</v>
      </c>
      <c r="B243" s="53" t="s">
        <v>21</v>
      </c>
      <c r="C243" s="53" t="s">
        <v>230</v>
      </c>
      <c r="D243" s="53" t="s">
        <v>185</v>
      </c>
      <c r="E243" s="53" t="s">
        <v>187</v>
      </c>
      <c r="F243" s="53" t="s">
        <v>183</v>
      </c>
      <c r="G243" s="53" t="s">
        <v>190</v>
      </c>
      <c r="H243" s="53" t="s">
        <v>186</v>
      </c>
      <c r="I243" s="53" t="s">
        <v>186</v>
      </c>
      <c r="K243" s="53">
        <v>23</v>
      </c>
      <c r="L243" s="53">
        <v>16</v>
      </c>
    </row>
    <row r="244" spans="1:12" hidden="1">
      <c r="A244" s="53">
        <v>31551707</v>
      </c>
      <c r="B244" s="53" t="s">
        <v>21</v>
      </c>
      <c r="C244" s="53" t="s">
        <v>269</v>
      </c>
      <c r="D244" s="53" t="s">
        <v>354</v>
      </c>
      <c r="E244" s="53" t="s">
        <v>353</v>
      </c>
      <c r="F244" s="53" t="s">
        <v>183</v>
      </c>
      <c r="G244" s="53" t="s">
        <v>360</v>
      </c>
      <c r="H244" s="53" t="s">
        <v>251</v>
      </c>
      <c r="I244" s="53" t="s">
        <v>251</v>
      </c>
      <c r="K244" s="53">
        <v>21</v>
      </c>
      <c r="L244" s="53">
        <v>12</v>
      </c>
    </row>
    <row r="245" spans="1:12">
      <c r="A245" s="53">
        <v>31551278</v>
      </c>
      <c r="B245" s="53" t="s">
        <v>21</v>
      </c>
      <c r="C245" s="53" t="s">
        <v>45</v>
      </c>
      <c r="D245" s="53" t="s">
        <v>185</v>
      </c>
      <c r="E245" s="53" t="s">
        <v>190</v>
      </c>
      <c r="F245" s="53" t="s">
        <v>183</v>
      </c>
      <c r="G245" s="53" t="s">
        <v>12</v>
      </c>
      <c r="H245" s="53" t="s">
        <v>186</v>
      </c>
      <c r="I245" s="53" t="s">
        <v>186</v>
      </c>
      <c r="K245" s="53">
        <v>20</v>
      </c>
      <c r="L245" s="53">
        <v>22</v>
      </c>
    </row>
    <row r="246" spans="1:12">
      <c r="A246" s="53">
        <v>31551280</v>
      </c>
      <c r="B246" s="53" t="s">
        <v>21</v>
      </c>
      <c r="C246" s="53" t="s">
        <v>228</v>
      </c>
      <c r="D246" s="53" t="s">
        <v>185</v>
      </c>
      <c r="E246" s="53" t="s">
        <v>32</v>
      </c>
      <c r="F246" s="53" t="s">
        <v>183</v>
      </c>
      <c r="G246" s="53" t="s">
        <v>184</v>
      </c>
      <c r="H246" s="53" t="s">
        <v>253</v>
      </c>
      <c r="I246" s="53" t="s">
        <v>253</v>
      </c>
      <c r="K246" s="53">
        <v>20</v>
      </c>
      <c r="L246" s="53">
        <v>13</v>
      </c>
    </row>
    <row r="247" spans="1:12" hidden="1">
      <c r="A247" s="53">
        <v>31551708</v>
      </c>
      <c r="B247" s="53" t="s">
        <v>21</v>
      </c>
      <c r="C247" s="53" t="s">
        <v>249</v>
      </c>
      <c r="D247" s="53" t="s">
        <v>354</v>
      </c>
      <c r="E247" s="53" t="s">
        <v>360</v>
      </c>
      <c r="F247" s="53" t="s">
        <v>183</v>
      </c>
      <c r="G247" s="53" t="s">
        <v>352</v>
      </c>
      <c r="H247" s="53" t="s">
        <v>251</v>
      </c>
      <c r="I247" s="53" t="s">
        <v>251</v>
      </c>
      <c r="K247" s="53">
        <v>18</v>
      </c>
      <c r="L247" s="53">
        <v>21</v>
      </c>
    </row>
    <row r="248" spans="1:12" hidden="1">
      <c r="A248" s="53">
        <v>31551611</v>
      </c>
      <c r="B248" s="53" t="s">
        <v>21</v>
      </c>
      <c r="C248" s="53" t="s">
        <v>47</v>
      </c>
      <c r="D248" s="53" t="s">
        <v>351</v>
      </c>
      <c r="E248" s="53" t="s">
        <v>368</v>
      </c>
      <c r="F248" s="53" t="s">
        <v>183</v>
      </c>
      <c r="G248" s="53" t="s">
        <v>349</v>
      </c>
      <c r="H248" s="53" t="s">
        <v>393</v>
      </c>
      <c r="I248" s="53" t="s">
        <v>393</v>
      </c>
      <c r="K248" s="53">
        <v>10</v>
      </c>
      <c r="L248" s="53">
        <v>26</v>
      </c>
    </row>
    <row r="249" spans="1:12">
      <c r="A249" s="53">
        <v>31551279</v>
      </c>
      <c r="B249" s="53" t="s">
        <v>21</v>
      </c>
      <c r="C249" s="53" t="s">
        <v>255</v>
      </c>
      <c r="D249" s="53" t="s">
        <v>185</v>
      </c>
      <c r="E249" s="53" t="s">
        <v>187</v>
      </c>
      <c r="F249" s="53" t="s">
        <v>183</v>
      </c>
      <c r="G249" s="53" t="s">
        <v>12</v>
      </c>
      <c r="H249" s="53" t="s">
        <v>186</v>
      </c>
      <c r="I249" s="53" t="s">
        <v>186</v>
      </c>
      <c r="K249" s="53">
        <v>19</v>
      </c>
      <c r="L249" s="53">
        <v>22</v>
      </c>
    </row>
    <row r="250" spans="1:12">
      <c r="A250" s="53">
        <v>31551411</v>
      </c>
      <c r="B250" s="53" t="s">
        <v>21</v>
      </c>
      <c r="C250" s="53" t="s">
        <v>22</v>
      </c>
      <c r="D250" s="53" t="s">
        <v>313</v>
      </c>
      <c r="E250" s="53" t="s">
        <v>24</v>
      </c>
      <c r="F250" s="53" t="s">
        <v>183</v>
      </c>
      <c r="G250" s="53" t="s">
        <v>25</v>
      </c>
      <c r="H250" s="53" t="s">
        <v>14</v>
      </c>
      <c r="I250" s="53" t="s">
        <v>14</v>
      </c>
      <c r="K250" s="53">
        <v>12</v>
      </c>
      <c r="L250" s="53">
        <v>13</v>
      </c>
    </row>
    <row r="251" spans="1:12">
      <c r="A251" s="53">
        <v>31551281</v>
      </c>
      <c r="B251" s="53" t="s">
        <v>21</v>
      </c>
      <c r="C251" s="53" t="s">
        <v>181</v>
      </c>
      <c r="D251" s="53" t="s">
        <v>185</v>
      </c>
      <c r="E251" s="53" t="s">
        <v>184</v>
      </c>
      <c r="F251" s="53" t="s">
        <v>183</v>
      </c>
      <c r="G251" s="53" t="s">
        <v>13</v>
      </c>
      <c r="H251" s="53" t="s">
        <v>253</v>
      </c>
      <c r="I251" s="53" t="s">
        <v>253</v>
      </c>
      <c r="K251" s="53">
        <v>13</v>
      </c>
      <c r="L251" s="53">
        <v>22</v>
      </c>
    </row>
    <row r="252" spans="1:12">
      <c r="A252" s="53">
        <v>31551275</v>
      </c>
      <c r="B252" s="53" t="s">
        <v>21</v>
      </c>
      <c r="C252" s="53" t="s">
        <v>193</v>
      </c>
      <c r="D252" s="53" t="s">
        <v>185</v>
      </c>
      <c r="E252" s="53" t="s">
        <v>31</v>
      </c>
      <c r="F252" s="53" t="s">
        <v>183</v>
      </c>
      <c r="G252" s="53" t="s">
        <v>17</v>
      </c>
      <c r="H252" s="53" t="s">
        <v>242</v>
      </c>
      <c r="I252" s="53" t="s">
        <v>242</v>
      </c>
      <c r="K252" s="53">
        <v>31</v>
      </c>
      <c r="L252" s="53">
        <v>17</v>
      </c>
    </row>
    <row r="253" spans="1:12" hidden="1">
      <c r="A253" s="53">
        <v>31551511</v>
      </c>
      <c r="B253" s="53" t="s">
        <v>21</v>
      </c>
      <c r="C253" s="53" t="s">
        <v>288</v>
      </c>
      <c r="D253" s="53" t="s">
        <v>359</v>
      </c>
      <c r="E253" s="53" t="s">
        <v>371</v>
      </c>
      <c r="F253" s="53" t="s">
        <v>183</v>
      </c>
      <c r="G253" s="53" t="s">
        <v>363</v>
      </c>
      <c r="H253" s="53" t="s">
        <v>389</v>
      </c>
      <c r="I253" s="53" t="s">
        <v>389</v>
      </c>
      <c r="K253" s="53">
        <v>33</v>
      </c>
      <c r="L253" s="53">
        <v>18</v>
      </c>
    </row>
    <row r="254" spans="1:12" hidden="1">
      <c r="A254" s="53">
        <v>31551709</v>
      </c>
      <c r="B254" s="53" t="s">
        <v>21</v>
      </c>
      <c r="C254" s="53" t="s">
        <v>248</v>
      </c>
      <c r="D254" s="53" t="s">
        <v>354</v>
      </c>
      <c r="E254" s="53" t="s">
        <v>353</v>
      </c>
      <c r="F254" s="53" t="s">
        <v>183</v>
      </c>
      <c r="G254" s="53" t="s">
        <v>352</v>
      </c>
      <c r="H254" s="53" t="s">
        <v>251</v>
      </c>
      <c r="I254" s="53" t="s">
        <v>251</v>
      </c>
      <c r="K254" s="53">
        <v>21</v>
      </c>
      <c r="L254" s="53">
        <v>13</v>
      </c>
    </row>
    <row r="255" spans="1:12">
      <c r="A255" s="53">
        <v>31551410</v>
      </c>
      <c r="B255" s="53" t="s">
        <v>21</v>
      </c>
      <c r="C255" s="53" t="s">
        <v>26</v>
      </c>
      <c r="D255" s="53" t="s">
        <v>313</v>
      </c>
      <c r="E255" s="53" t="s">
        <v>25</v>
      </c>
      <c r="F255" s="53" t="s">
        <v>183</v>
      </c>
      <c r="G255" s="53" t="s">
        <v>27</v>
      </c>
      <c r="H255" s="53" t="s">
        <v>14</v>
      </c>
      <c r="I255" s="53" t="s">
        <v>14</v>
      </c>
      <c r="K255" s="53">
        <v>17</v>
      </c>
      <c r="L255" s="53">
        <v>24</v>
      </c>
    </row>
    <row r="256" spans="1:12">
      <c r="A256" s="53">
        <v>31551276</v>
      </c>
      <c r="B256" s="53" t="s">
        <v>21</v>
      </c>
      <c r="C256" s="53" t="s">
        <v>36</v>
      </c>
      <c r="D256" s="53" t="s">
        <v>185</v>
      </c>
      <c r="E256" s="53" t="s">
        <v>33</v>
      </c>
      <c r="F256" s="53" t="s">
        <v>183</v>
      </c>
      <c r="G256" s="53" t="s">
        <v>17</v>
      </c>
      <c r="H256" s="53" t="s">
        <v>242</v>
      </c>
      <c r="I256" s="53" t="s">
        <v>242</v>
      </c>
      <c r="K256" s="53">
        <v>29</v>
      </c>
      <c r="L256" s="53">
        <v>32</v>
      </c>
    </row>
    <row r="257" spans="1:12">
      <c r="A257" s="53">
        <v>31551282</v>
      </c>
      <c r="B257" s="53" t="s">
        <v>21</v>
      </c>
      <c r="C257" s="53" t="s">
        <v>254</v>
      </c>
      <c r="D257" s="53" t="s">
        <v>185</v>
      </c>
      <c r="E257" s="53" t="s">
        <v>32</v>
      </c>
      <c r="F257" s="53" t="s">
        <v>183</v>
      </c>
      <c r="G257" s="53" t="s">
        <v>13</v>
      </c>
      <c r="H257" s="53" t="s">
        <v>253</v>
      </c>
      <c r="I257" s="53" t="s">
        <v>253</v>
      </c>
      <c r="K257" s="53">
        <v>23</v>
      </c>
      <c r="L257" s="53">
        <v>17</v>
      </c>
    </row>
    <row r="258" spans="1:12">
      <c r="A258" s="53">
        <v>31551409</v>
      </c>
      <c r="B258" s="53" t="s">
        <v>21</v>
      </c>
      <c r="C258" s="53" t="s">
        <v>28</v>
      </c>
      <c r="D258" s="53" t="s">
        <v>313</v>
      </c>
      <c r="E258" s="53" t="s">
        <v>24</v>
      </c>
      <c r="F258" s="53" t="s">
        <v>183</v>
      </c>
      <c r="G258" s="53" t="s">
        <v>27</v>
      </c>
      <c r="H258" s="53" t="s">
        <v>14</v>
      </c>
      <c r="I258" s="53" t="s">
        <v>14</v>
      </c>
      <c r="K258" s="53">
        <v>14</v>
      </c>
      <c r="L258" s="53">
        <v>25</v>
      </c>
    </row>
    <row r="259" spans="1:12" hidden="1">
      <c r="A259" s="53">
        <v>31551606</v>
      </c>
      <c r="B259" s="53" t="s">
        <v>21</v>
      </c>
      <c r="C259" s="53" t="s">
        <v>28</v>
      </c>
      <c r="D259" s="53" t="s">
        <v>351</v>
      </c>
      <c r="E259" s="53" t="s">
        <v>369</v>
      </c>
      <c r="F259" s="53" t="s">
        <v>183</v>
      </c>
      <c r="G259" s="53" t="s">
        <v>375</v>
      </c>
      <c r="I259" s="53" t="s">
        <v>367</v>
      </c>
      <c r="K259" s="53">
        <v>24</v>
      </c>
      <c r="L259" s="53">
        <v>24</v>
      </c>
    </row>
    <row r="260" spans="1:12">
      <c r="A260" s="53">
        <v>31617478</v>
      </c>
      <c r="B260" s="53" t="s">
        <v>330</v>
      </c>
      <c r="C260" s="53" t="s">
        <v>329</v>
      </c>
      <c r="D260" s="53" t="s">
        <v>313</v>
      </c>
      <c r="E260" s="53" t="s">
        <v>321</v>
      </c>
      <c r="F260" s="53" t="s">
        <v>183</v>
      </c>
      <c r="G260" s="53" t="s">
        <v>312</v>
      </c>
      <c r="I260" s="53" t="s">
        <v>276</v>
      </c>
    </row>
    <row r="261" spans="1:12">
      <c r="A261" s="53">
        <v>31551422</v>
      </c>
      <c r="B261" s="53" t="s">
        <v>328</v>
      </c>
      <c r="C261" s="53" t="s">
        <v>327</v>
      </c>
      <c r="D261" s="53" t="s">
        <v>313</v>
      </c>
      <c r="E261" s="53" t="s">
        <v>316</v>
      </c>
      <c r="F261" s="53" t="s">
        <v>183</v>
      </c>
      <c r="G261" s="53" t="s">
        <v>25</v>
      </c>
      <c r="H261" s="53" t="s">
        <v>322</v>
      </c>
      <c r="I261" s="53" t="s">
        <v>322</v>
      </c>
    </row>
    <row r="262" spans="1:12" hidden="1">
      <c r="A262" s="53">
        <v>31551618</v>
      </c>
      <c r="B262" s="53" t="s">
        <v>39</v>
      </c>
      <c r="C262" s="53" t="s">
        <v>47</v>
      </c>
      <c r="D262" s="53" t="s">
        <v>351</v>
      </c>
      <c r="E262" s="53" t="s">
        <v>369</v>
      </c>
      <c r="F262" s="53" t="s">
        <v>183</v>
      </c>
      <c r="G262" s="53" t="s">
        <v>350</v>
      </c>
      <c r="H262" s="53" t="s">
        <v>367</v>
      </c>
      <c r="I262" s="53" t="s">
        <v>367</v>
      </c>
    </row>
    <row r="263" spans="1:12">
      <c r="A263" s="53">
        <v>31551423</v>
      </c>
      <c r="B263" s="53" t="s">
        <v>39</v>
      </c>
      <c r="C263" s="53" t="s">
        <v>40</v>
      </c>
      <c r="D263" s="53" t="s">
        <v>313</v>
      </c>
      <c r="E263" s="53" t="s">
        <v>24</v>
      </c>
      <c r="F263" s="53" t="s">
        <v>183</v>
      </c>
      <c r="G263" s="53" t="s">
        <v>41</v>
      </c>
      <c r="H263" s="53" t="s">
        <v>38</v>
      </c>
      <c r="I263" s="53" t="s">
        <v>38</v>
      </c>
    </row>
    <row r="264" spans="1:12">
      <c r="A264" s="53">
        <v>31551299</v>
      </c>
      <c r="B264" s="53" t="s">
        <v>39</v>
      </c>
      <c r="C264" s="53" t="s">
        <v>252</v>
      </c>
      <c r="D264" s="53" t="s">
        <v>185</v>
      </c>
      <c r="E264" s="53" t="s">
        <v>31</v>
      </c>
      <c r="F264" s="53" t="s">
        <v>183</v>
      </c>
      <c r="G264" s="53" t="s">
        <v>196</v>
      </c>
      <c r="H264" s="53" t="s">
        <v>251</v>
      </c>
      <c r="I264" s="53" t="s">
        <v>251</v>
      </c>
    </row>
    <row r="265" spans="1:12" hidden="1">
      <c r="A265" s="53">
        <v>31551522</v>
      </c>
      <c r="B265" s="53" t="s">
        <v>39</v>
      </c>
      <c r="C265" s="53" t="s">
        <v>383</v>
      </c>
      <c r="D265" s="53" t="s">
        <v>359</v>
      </c>
      <c r="E265" s="53" t="s">
        <v>357</v>
      </c>
      <c r="F265" s="53" t="s">
        <v>183</v>
      </c>
      <c r="G265" s="53" t="s">
        <v>358</v>
      </c>
      <c r="H265" s="53" t="s">
        <v>204</v>
      </c>
      <c r="I265" s="53" t="s">
        <v>204</v>
      </c>
    </row>
    <row r="266" spans="1:12" hidden="1">
      <c r="A266" s="53">
        <v>31551719</v>
      </c>
      <c r="B266" s="53" t="s">
        <v>39</v>
      </c>
      <c r="C266" s="53" t="s">
        <v>293</v>
      </c>
      <c r="D266" s="53" t="s">
        <v>354</v>
      </c>
      <c r="E266" s="53" t="s">
        <v>353</v>
      </c>
      <c r="F266" s="53" t="s">
        <v>183</v>
      </c>
      <c r="G266" s="53" t="s">
        <v>380</v>
      </c>
      <c r="H266" s="53" t="s">
        <v>251</v>
      </c>
      <c r="I266" s="53" t="s">
        <v>251</v>
      </c>
    </row>
    <row r="267" spans="1:12" hidden="1">
      <c r="A267" s="53">
        <v>31551615</v>
      </c>
      <c r="B267" s="53" t="s">
        <v>244</v>
      </c>
      <c r="C267" s="53" t="s">
        <v>277</v>
      </c>
      <c r="D267" s="53" t="s">
        <v>351</v>
      </c>
      <c r="E267" s="53" t="s">
        <v>376</v>
      </c>
      <c r="F267" s="53" t="s">
        <v>183</v>
      </c>
      <c r="G267" s="53" t="s">
        <v>368</v>
      </c>
      <c r="H267" s="53" t="s">
        <v>246</v>
      </c>
      <c r="I267" s="53" t="s">
        <v>246</v>
      </c>
    </row>
    <row r="268" spans="1:12" hidden="1">
      <c r="A268" s="53">
        <v>31551612</v>
      </c>
      <c r="B268" s="53" t="s">
        <v>244</v>
      </c>
      <c r="C268" s="53" t="s">
        <v>268</v>
      </c>
      <c r="D268" s="53" t="s">
        <v>351</v>
      </c>
      <c r="E268" s="53" t="s">
        <v>349</v>
      </c>
      <c r="F268" s="53" t="s">
        <v>183</v>
      </c>
      <c r="G268" s="53" t="s">
        <v>373</v>
      </c>
      <c r="I268" s="53" t="s">
        <v>233</v>
      </c>
    </row>
    <row r="269" spans="1:12">
      <c r="A269" s="53">
        <v>31551418</v>
      </c>
      <c r="B269" s="53" t="s">
        <v>244</v>
      </c>
      <c r="C269" s="53" t="s">
        <v>326</v>
      </c>
      <c r="D269" s="53" t="s">
        <v>313</v>
      </c>
      <c r="E269" s="53" t="s">
        <v>318</v>
      </c>
      <c r="F269" s="53" t="s">
        <v>183</v>
      </c>
      <c r="G269" s="53" t="s">
        <v>58</v>
      </c>
      <c r="H269" s="53" t="s">
        <v>91</v>
      </c>
      <c r="I269" s="53" t="s">
        <v>91</v>
      </c>
    </row>
    <row r="270" spans="1:12">
      <c r="A270" s="53">
        <v>31551293</v>
      </c>
      <c r="B270" s="53" t="s">
        <v>244</v>
      </c>
      <c r="C270" s="53" t="s">
        <v>250</v>
      </c>
      <c r="D270" s="53" t="s">
        <v>185</v>
      </c>
      <c r="E270" s="53" t="s">
        <v>44</v>
      </c>
      <c r="F270" s="53" t="s">
        <v>183</v>
      </c>
      <c r="G270" s="53" t="s">
        <v>19</v>
      </c>
      <c r="H270" s="53" t="s">
        <v>246</v>
      </c>
      <c r="I270" s="53" t="s">
        <v>246</v>
      </c>
    </row>
    <row r="271" spans="1:12">
      <c r="A271" s="53">
        <v>31551419</v>
      </c>
      <c r="B271" s="53" t="s">
        <v>244</v>
      </c>
      <c r="C271" s="53" t="s">
        <v>208</v>
      </c>
      <c r="D271" s="53" t="s">
        <v>313</v>
      </c>
      <c r="E271" s="53" t="s">
        <v>58</v>
      </c>
      <c r="F271" s="53" t="s">
        <v>183</v>
      </c>
      <c r="G271" s="53" t="s">
        <v>321</v>
      </c>
      <c r="H271" s="53" t="s">
        <v>91</v>
      </c>
      <c r="I271" s="53" t="s">
        <v>91</v>
      </c>
    </row>
    <row r="272" spans="1:12">
      <c r="A272" s="53">
        <v>31551287</v>
      </c>
      <c r="B272" s="53" t="s">
        <v>244</v>
      </c>
      <c r="C272" s="53" t="s">
        <v>249</v>
      </c>
      <c r="D272" s="53" t="s">
        <v>185</v>
      </c>
      <c r="E272" s="53" t="s">
        <v>17</v>
      </c>
      <c r="F272" s="53" t="s">
        <v>183</v>
      </c>
      <c r="G272" s="53" t="s">
        <v>13</v>
      </c>
      <c r="I272" s="53" t="s">
        <v>223</v>
      </c>
    </row>
    <row r="273" spans="1:9" hidden="1">
      <c r="A273" s="53">
        <v>31551613</v>
      </c>
      <c r="B273" s="53" t="s">
        <v>244</v>
      </c>
      <c r="C273" s="53" t="s">
        <v>273</v>
      </c>
      <c r="D273" s="53" t="s">
        <v>351</v>
      </c>
      <c r="E273" s="53" t="s">
        <v>373</v>
      </c>
      <c r="F273" s="53" t="s">
        <v>183</v>
      </c>
      <c r="G273" s="53" t="s">
        <v>375</v>
      </c>
      <c r="I273" s="53" t="s">
        <v>233</v>
      </c>
    </row>
    <row r="274" spans="1:9">
      <c r="A274" s="53">
        <v>31551294</v>
      </c>
      <c r="B274" s="53" t="s">
        <v>244</v>
      </c>
      <c r="C274" s="53" t="s">
        <v>181</v>
      </c>
      <c r="D274" s="53" t="s">
        <v>185</v>
      </c>
      <c r="E274" s="53" t="s">
        <v>19</v>
      </c>
      <c r="F274" s="53" t="s">
        <v>183</v>
      </c>
      <c r="G274" s="53" t="s">
        <v>184</v>
      </c>
      <c r="H274" s="53" t="s">
        <v>246</v>
      </c>
      <c r="I274" s="53" t="s">
        <v>246</v>
      </c>
    </row>
    <row r="275" spans="1:9">
      <c r="A275" s="53">
        <v>31551420</v>
      </c>
      <c r="B275" s="53" t="s">
        <v>244</v>
      </c>
      <c r="C275" s="53" t="s">
        <v>181</v>
      </c>
      <c r="D275" s="53" t="s">
        <v>313</v>
      </c>
      <c r="E275" s="53" t="s">
        <v>318</v>
      </c>
      <c r="F275" s="53" t="s">
        <v>183</v>
      </c>
      <c r="G275" s="53" t="s">
        <v>321</v>
      </c>
      <c r="H275" s="53" t="s">
        <v>91</v>
      </c>
      <c r="I275" s="53" t="s">
        <v>91</v>
      </c>
    </row>
    <row r="276" spans="1:9" hidden="1">
      <c r="A276" s="53">
        <v>31551714</v>
      </c>
      <c r="B276" s="53" t="s">
        <v>244</v>
      </c>
      <c r="C276" s="53" t="s">
        <v>266</v>
      </c>
      <c r="D276" s="53" t="s">
        <v>354</v>
      </c>
      <c r="E276" s="53" t="s">
        <v>360</v>
      </c>
      <c r="F276" s="53" t="s">
        <v>183</v>
      </c>
      <c r="G276" s="53" t="s">
        <v>366</v>
      </c>
      <c r="H276" s="53" t="s">
        <v>239</v>
      </c>
      <c r="I276" s="53" t="s">
        <v>239</v>
      </c>
    </row>
    <row r="277" spans="1:9">
      <c r="A277" s="53">
        <v>31551288</v>
      </c>
      <c r="B277" s="53" t="s">
        <v>244</v>
      </c>
      <c r="C277" s="53" t="s">
        <v>248</v>
      </c>
      <c r="D277" s="53" t="s">
        <v>185</v>
      </c>
      <c r="E277" s="53" t="s">
        <v>13</v>
      </c>
      <c r="F277" s="53" t="s">
        <v>183</v>
      </c>
      <c r="G277" s="53" t="s">
        <v>190</v>
      </c>
      <c r="I277" s="53" t="s">
        <v>223</v>
      </c>
    </row>
    <row r="278" spans="1:9">
      <c r="A278" s="53">
        <v>31551296</v>
      </c>
      <c r="B278" s="53" t="s">
        <v>244</v>
      </c>
      <c r="C278" s="53" t="s">
        <v>248</v>
      </c>
      <c r="D278" s="53" t="s">
        <v>185</v>
      </c>
      <c r="E278" s="53" t="s">
        <v>192</v>
      </c>
      <c r="F278" s="53" t="s">
        <v>183</v>
      </c>
      <c r="G278" s="53" t="s">
        <v>30</v>
      </c>
      <c r="H278" s="53" t="s">
        <v>94</v>
      </c>
      <c r="I278" s="53" t="s">
        <v>94</v>
      </c>
    </row>
    <row r="279" spans="1:9" hidden="1">
      <c r="A279" s="53">
        <v>31551518</v>
      </c>
      <c r="B279" s="53" t="s">
        <v>244</v>
      </c>
      <c r="C279" s="53" t="s">
        <v>205</v>
      </c>
      <c r="D279" s="53" t="s">
        <v>359</v>
      </c>
      <c r="E279" s="53" t="s">
        <v>374</v>
      </c>
      <c r="F279" s="53" t="s">
        <v>183</v>
      </c>
      <c r="G279" s="53" t="s">
        <v>372</v>
      </c>
      <c r="H279" s="53" t="s">
        <v>204</v>
      </c>
      <c r="I279" s="53" t="s">
        <v>204</v>
      </c>
    </row>
    <row r="280" spans="1:9">
      <c r="A280" s="53">
        <v>31551290</v>
      </c>
      <c r="B280" s="53" t="s">
        <v>244</v>
      </c>
      <c r="C280" s="53" t="s">
        <v>247</v>
      </c>
      <c r="D280" s="53" t="s">
        <v>185</v>
      </c>
      <c r="E280" s="53" t="s">
        <v>33</v>
      </c>
      <c r="F280" s="53" t="s">
        <v>183</v>
      </c>
      <c r="G280" s="53" t="s">
        <v>32</v>
      </c>
      <c r="H280" s="53" t="s">
        <v>242</v>
      </c>
      <c r="I280" s="53" t="s">
        <v>242</v>
      </c>
    </row>
    <row r="281" spans="1:9" hidden="1">
      <c r="A281" s="53">
        <v>31551713</v>
      </c>
      <c r="B281" s="53" t="s">
        <v>244</v>
      </c>
      <c r="C281" s="53" t="s">
        <v>247</v>
      </c>
      <c r="D281" s="53" t="s">
        <v>354</v>
      </c>
      <c r="E281" s="53" t="s">
        <v>365</v>
      </c>
      <c r="F281" s="53" t="s">
        <v>183</v>
      </c>
      <c r="G281" s="53" t="s">
        <v>361</v>
      </c>
      <c r="H281" s="53" t="s">
        <v>317</v>
      </c>
      <c r="I281" s="53" t="s">
        <v>317</v>
      </c>
    </row>
    <row r="282" spans="1:9" hidden="1">
      <c r="A282" s="53">
        <v>31551715</v>
      </c>
      <c r="B282" s="53" t="s">
        <v>244</v>
      </c>
      <c r="C282" s="53" t="s">
        <v>247</v>
      </c>
      <c r="D282" s="53" t="s">
        <v>354</v>
      </c>
      <c r="E282" s="53" t="s">
        <v>366</v>
      </c>
      <c r="F282" s="53" t="s">
        <v>183</v>
      </c>
      <c r="G282" s="53" t="s">
        <v>355</v>
      </c>
      <c r="H282" s="53" t="s">
        <v>239</v>
      </c>
      <c r="I282" s="53" t="s">
        <v>239</v>
      </c>
    </row>
    <row r="283" spans="1:9" hidden="1">
      <c r="A283" s="53">
        <v>31551614</v>
      </c>
      <c r="B283" s="53" t="s">
        <v>244</v>
      </c>
      <c r="C283" s="53" t="s">
        <v>219</v>
      </c>
      <c r="D283" s="53" t="s">
        <v>351</v>
      </c>
      <c r="E283" s="53" t="s">
        <v>349</v>
      </c>
      <c r="F283" s="53" t="s">
        <v>183</v>
      </c>
      <c r="G283" s="53" t="s">
        <v>375</v>
      </c>
      <c r="I283" s="53" t="s">
        <v>233</v>
      </c>
    </row>
    <row r="284" spans="1:9" hidden="1">
      <c r="A284" s="53">
        <v>31551456</v>
      </c>
      <c r="B284" s="53" t="s">
        <v>244</v>
      </c>
      <c r="C284" s="53" t="s">
        <v>263</v>
      </c>
      <c r="D284" s="53" t="s">
        <v>359</v>
      </c>
      <c r="E284" s="53" t="s">
        <v>364</v>
      </c>
      <c r="F284" s="53" t="s">
        <v>183</v>
      </c>
      <c r="G284" s="53" t="s">
        <v>363</v>
      </c>
      <c r="H284" s="53" t="s">
        <v>362</v>
      </c>
      <c r="I284" s="53" t="s">
        <v>362</v>
      </c>
    </row>
    <row r="285" spans="1:9">
      <c r="A285" s="53">
        <v>31551295</v>
      </c>
      <c r="B285" s="53" t="s">
        <v>244</v>
      </c>
      <c r="C285" s="53" t="s">
        <v>178</v>
      </c>
      <c r="D285" s="53" t="s">
        <v>185</v>
      </c>
      <c r="E285" s="53" t="s">
        <v>44</v>
      </c>
      <c r="F285" s="53" t="s">
        <v>183</v>
      </c>
      <c r="G285" s="53" t="s">
        <v>184</v>
      </c>
      <c r="H285" s="53" t="s">
        <v>246</v>
      </c>
      <c r="I285" s="53" t="s">
        <v>246</v>
      </c>
    </row>
    <row r="286" spans="1:9" hidden="1">
      <c r="A286" s="53">
        <v>31551519</v>
      </c>
      <c r="B286" s="53" t="s">
        <v>244</v>
      </c>
      <c r="C286" s="53" t="s">
        <v>254</v>
      </c>
      <c r="D286" s="53" t="s">
        <v>359</v>
      </c>
      <c r="E286" s="53" t="s">
        <v>372</v>
      </c>
      <c r="F286" s="53" t="s">
        <v>183</v>
      </c>
      <c r="G286" s="53" t="s">
        <v>371</v>
      </c>
      <c r="H286" s="53" t="s">
        <v>204</v>
      </c>
      <c r="I286" s="53" t="s">
        <v>204</v>
      </c>
    </row>
    <row r="287" spans="1:9">
      <c r="A287" s="53">
        <v>31551289</v>
      </c>
      <c r="B287" s="53" t="s">
        <v>244</v>
      </c>
      <c r="C287" s="53" t="s">
        <v>202</v>
      </c>
      <c r="D287" s="53" t="s">
        <v>185</v>
      </c>
      <c r="E287" s="53" t="s">
        <v>17</v>
      </c>
      <c r="F287" s="53" t="s">
        <v>183</v>
      </c>
      <c r="G287" s="53" t="s">
        <v>190</v>
      </c>
      <c r="I287" s="53" t="s">
        <v>223</v>
      </c>
    </row>
    <row r="288" spans="1:9">
      <c r="A288" s="53">
        <v>31551297</v>
      </c>
      <c r="B288" s="53" t="s">
        <v>244</v>
      </c>
      <c r="C288" s="53" t="s">
        <v>202</v>
      </c>
      <c r="D288" s="53" t="s">
        <v>185</v>
      </c>
      <c r="E288" s="53" t="s">
        <v>30</v>
      </c>
      <c r="F288" s="53" t="s">
        <v>183</v>
      </c>
      <c r="G288" s="53" t="s">
        <v>187</v>
      </c>
      <c r="H288" s="53" t="s">
        <v>94</v>
      </c>
      <c r="I288" s="53" t="s">
        <v>94</v>
      </c>
    </row>
    <row r="289" spans="1:9">
      <c r="A289" s="53">
        <v>31617484</v>
      </c>
      <c r="B289" s="53" t="s">
        <v>244</v>
      </c>
      <c r="C289" s="53" t="s">
        <v>202</v>
      </c>
      <c r="D289" s="53" t="s">
        <v>313</v>
      </c>
      <c r="E289" s="53" t="s">
        <v>312</v>
      </c>
      <c r="F289" s="53" t="s">
        <v>183</v>
      </c>
      <c r="G289" s="53" t="s">
        <v>60</v>
      </c>
      <c r="H289" s="53" t="s">
        <v>242</v>
      </c>
      <c r="I289" s="53" t="s">
        <v>242</v>
      </c>
    </row>
    <row r="290" spans="1:9" hidden="1">
      <c r="A290" s="53">
        <v>31551716</v>
      </c>
      <c r="B290" s="53" t="s">
        <v>244</v>
      </c>
      <c r="C290" s="53" t="s">
        <v>252</v>
      </c>
      <c r="D290" s="53" t="s">
        <v>354</v>
      </c>
      <c r="E290" s="53" t="s">
        <v>360</v>
      </c>
      <c r="F290" s="53" t="s">
        <v>183</v>
      </c>
      <c r="G290" s="53" t="s">
        <v>355</v>
      </c>
      <c r="H290" s="53" t="s">
        <v>239</v>
      </c>
      <c r="I290" s="53" t="s">
        <v>239</v>
      </c>
    </row>
    <row r="291" spans="1:9" hidden="1">
      <c r="A291" s="53">
        <v>31551520</v>
      </c>
      <c r="B291" s="53" t="s">
        <v>244</v>
      </c>
      <c r="C291" s="53" t="s">
        <v>188</v>
      </c>
      <c r="D291" s="53" t="s">
        <v>359</v>
      </c>
      <c r="E291" s="53" t="s">
        <v>374</v>
      </c>
      <c r="F291" s="53" t="s">
        <v>183</v>
      </c>
      <c r="G291" s="53" t="s">
        <v>371</v>
      </c>
      <c r="H291" s="53" t="s">
        <v>204</v>
      </c>
      <c r="I291" s="53" t="s">
        <v>204</v>
      </c>
    </row>
    <row r="292" spans="1:9">
      <c r="A292" s="53">
        <v>31551291</v>
      </c>
      <c r="B292" s="53" t="s">
        <v>244</v>
      </c>
      <c r="C292" s="53" t="s">
        <v>245</v>
      </c>
      <c r="D292" s="53" t="s">
        <v>185</v>
      </c>
      <c r="E292" s="53" t="s">
        <v>32</v>
      </c>
      <c r="F292" s="53" t="s">
        <v>183</v>
      </c>
      <c r="G292" s="53" t="s">
        <v>12</v>
      </c>
      <c r="H292" s="53" t="s">
        <v>242</v>
      </c>
      <c r="I292" s="53" t="s">
        <v>242</v>
      </c>
    </row>
    <row r="293" spans="1:9">
      <c r="A293" s="53">
        <v>31551298</v>
      </c>
      <c r="B293" s="53" t="s">
        <v>244</v>
      </c>
      <c r="C293" s="53" t="s">
        <v>201</v>
      </c>
      <c r="D293" s="53" t="s">
        <v>185</v>
      </c>
      <c r="E293" s="53" t="s">
        <v>192</v>
      </c>
      <c r="F293" s="53" t="s">
        <v>183</v>
      </c>
      <c r="G293" s="53" t="s">
        <v>187</v>
      </c>
      <c r="H293" s="53" t="s">
        <v>94</v>
      </c>
      <c r="I293" s="53" t="s">
        <v>94</v>
      </c>
    </row>
    <row r="294" spans="1:9" hidden="1">
      <c r="A294" s="53">
        <v>31551526</v>
      </c>
      <c r="B294" s="53" t="s">
        <v>244</v>
      </c>
      <c r="C294" s="53" t="s">
        <v>289</v>
      </c>
      <c r="D294" s="53" t="s">
        <v>359</v>
      </c>
      <c r="E294" s="53" t="s">
        <v>364</v>
      </c>
      <c r="F294" s="53" t="s">
        <v>183</v>
      </c>
      <c r="G294" s="53" t="s">
        <v>363</v>
      </c>
      <c r="H294" s="53" t="s">
        <v>362</v>
      </c>
      <c r="I294" s="53" t="s">
        <v>362</v>
      </c>
    </row>
    <row r="295" spans="1:9">
      <c r="A295" s="53">
        <v>31551292</v>
      </c>
      <c r="B295" s="53" t="s">
        <v>244</v>
      </c>
      <c r="C295" s="53" t="s">
        <v>243</v>
      </c>
      <c r="D295" s="53" t="s">
        <v>185</v>
      </c>
      <c r="E295" s="53" t="s">
        <v>33</v>
      </c>
      <c r="F295" s="53" t="s">
        <v>183</v>
      </c>
      <c r="G295" s="53" t="s">
        <v>12</v>
      </c>
      <c r="H295" s="53" t="s">
        <v>242</v>
      </c>
      <c r="I295" s="53" t="s">
        <v>242</v>
      </c>
    </row>
    <row r="296" spans="1:9">
      <c r="A296" s="53">
        <v>31551274</v>
      </c>
      <c r="B296" s="53" t="s">
        <v>241</v>
      </c>
      <c r="C296" s="53" t="s">
        <v>240</v>
      </c>
      <c r="D296" s="53" t="s">
        <v>185</v>
      </c>
      <c r="E296" s="53" t="s">
        <v>33</v>
      </c>
      <c r="F296" s="53" t="s">
        <v>183</v>
      </c>
      <c r="G296" s="53" t="s">
        <v>31</v>
      </c>
      <c r="I296" s="53" t="s">
        <v>239</v>
      </c>
    </row>
    <row r="297" spans="1:9" hidden="1">
      <c r="A297" s="53">
        <v>31551628</v>
      </c>
      <c r="B297" s="53" t="s">
        <v>238</v>
      </c>
      <c r="C297" s="53" t="s">
        <v>194</v>
      </c>
      <c r="D297" s="53" t="s">
        <v>351</v>
      </c>
      <c r="E297" s="53" t="s">
        <v>368</v>
      </c>
      <c r="F297" s="53" t="s">
        <v>183</v>
      </c>
      <c r="G297" s="53" t="s">
        <v>376</v>
      </c>
      <c r="I297" s="53" t="s">
        <v>395</v>
      </c>
    </row>
    <row r="298" spans="1:9">
      <c r="A298" s="53">
        <v>31551312</v>
      </c>
      <c r="B298" s="53" t="s">
        <v>238</v>
      </c>
      <c r="C298" s="53" t="s">
        <v>181</v>
      </c>
      <c r="D298" s="53" t="s">
        <v>185</v>
      </c>
      <c r="E298" s="53" t="s">
        <v>19</v>
      </c>
      <c r="F298" s="53" t="s">
        <v>183</v>
      </c>
      <c r="G298" s="53" t="s">
        <v>190</v>
      </c>
      <c r="H298" s="53" t="s">
        <v>237</v>
      </c>
      <c r="I298" s="53" t="s">
        <v>237</v>
      </c>
    </row>
    <row r="299" spans="1:9">
      <c r="A299" s="53">
        <v>31551306</v>
      </c>
      <c r="B299" s="53" t="s">
        <v>42</v>
      </c>
      <c r="C299" s="53" t="s">
        <v>43</v>
      </c>
      <c r="D299" s="53" t="s">
        <v>185</v>
      </c>
      <c r="E299" s="53" t="s">
        <v>12</v>
      </c>
      <c r="F299" s="53" t="s">
        <v>183</v>
      </c>
      <c r="G299" s="53" t="s">
        <v>44</v>
      </c>
      <c r="H299" s="53" t="s">
        <v>38</v>
      </c>
      <c r="I299" s="53" t="s">
        <v>38</v>
      </c>
    </row>
    <row r="300" spans="1:9">
      <c r="A300" s="53">
        <v>31551307</v>
      </c>
      <c r="B300" s="53" t="s">
        <v>42</v>
      </c>
      <c r="C300" s="53" t="s">
        <v>45</v>
      </c>
      <c r="D300" s="53" t="s">
        <v>185</v>
      </c>
      <c r="E300" s="53" t="s">
        <v>44</v>
      </c>
      <c r="F300" s="53" t="s">
        <v>183</v>
      </c>
      <c r="G300" s="53" t="s">
        <v>196</v>
      </c>
      <c r="H300" s="53" t="s">
        <v>38</v>
      </c>
      <c r="I300" s="53" t="s">
        <v>38</v>
      </c>
    </row>
    <row r="301" spans="1:9">
      <c r="A301" s="53">
        <v>31551302</v>
      </c>
      <c r="B301" s="53" t="s">
        <v>42</v>
      </c>
      <c r="C301" s="53" t="s">
        <v>221</v>
      </c>
      <c r="D301" s="53" t="s">
        <v>185</v>
      </c>
      <c r="E301" s="53" t="s">
        <v>13</v>
      </c>
      <c r="F301" s="53" t="s">
        <v>183</v>
      </c>
      <c r="G301" s="53" t="s">
        <v>192</v>
      </c>
      <c r="H301" s="53" t="s">
        <v>220</v>
      </c>
      <c r="I301" s="53" t="s">
        <v>220</v>
      </c>
    </row>
    <row r="302" spans="1:9">
      <c r="A302" s="53">
        <v>31551309</v>
      </c>
      <c r="B302" s="53" t="s">
        <v>42</v>
      </c>
      <c r="C302" s="53" t="s">
        <v>236</v>
      </c>
      <c r="D302" s="53" t="s">
        <v>185</v>
      </c>
      <c r="E302" s="53" t="s">
        <v>187</v>
      </c>
      <c r="F302" s="53" t="s">
        <v>183</v>
      </c>
      <c r="G302" s="53" t="s">
        <v>31</v>
      </c>
      <c r="H302" s="53" t="s">
        <v>186</v>
      </c>
      <c r="I302" s="53" t="s">
        <v>186</v>
      </c>
    </row>
    <row r="303" spans="1:9">
      <c r="A303" s="53">
        <v>31551308</v>
      </c>
      <c r="B303" s="53" t="s">
        <v>42</v>
      </c>
      <c r="C303" s="53" t="s">
        <v>47</v>
      </c>
      <c r="D303" s="53" t="s">
        <v>185</v>
      </c>
      <c r="E303" s="53" t="s">
        <v>12</v>
      </c>
      <c r="F303" s="53" t="s">
        <v>183</v>
      </c>
      <c r="G303" s="53" t="s">
        <v>196</v>
      </c>
      <c r="H303" s="53" t="s">
        <v>38</v>
      </c>
      <c r="I303" s="53" t="s">
        <v>38</v>
      </c>
    </row>
    <row r="304" spans="1:9">
      <c r="A304" s="53">
        <v>31551301</v>
      </c>
      <c r="B304" s="53" t="s">
        <v>42</v>
      </c>
      <c r="C304" s="53" t="s">
        <v>22</v>
      </c>
      <c r="D304" s="53" t="s">
        <v>185</v>
      </c>
      <c r="E304" s="53" t="s">
        <v>33</v>
      </c>
      <c r="F304" s="53" t="s">
        <v>183</v>
      </c>
      <c r="G304" s="53" t="s">
        <v>192</v>
      </c>
      <c r="H304" s="53" t="s">
        <v>220</v>
      </c>
      <c r="I304" s="53" t="s">
        <v>220</v>
      </c>
    </row>
    <row r="305" spans="1:9">
      <c r="A305" s="53">
        <v>31551310</v>
      </c>
      <c r="B305" s="53" t="s">
        <v>42</v>
      </c>
      <c r="C305" s="53" t="s">
        <v>193</v>
      </c>
      <c r="D305" s="53" t="s">
        <v>185</v>
      </c>
      <c r="E305" s="53" t="s">
        <v>31</v>
      </c>
      <c r="F305" s="53" t="s">
        <v>183</v>
      </c>
      <c r="G305" s="53" t="s">
        <v>184</v>
      </c>
      <c r="H305" s="53" t="s">
        <v>186</v>
      </c>
      <c r="I305" s="53" t="s">
        <v>186</v>
      </c>
    </row>
    <row r="306" spans="1:9">
      <c r="A306" s="53">
        <v>31551303</v>
      </c>
      <c r="B306" s="53" t="s">
        <v>42</v>
      </c>
      <c r="C306" s="53" t="s">
        <v>191</v>
      </c>
      <c r="D306" s="53" t="s">
        <v>185</v>
      </c>
      <c r="E306" s="53" t="s">
        <v>32</v>
      </c>
      <c r="F306" s="53" t="s">
        <v>183</v>
      </c>
      <c r="G306" s="53" t="s">
        <v>17</v>
      </c>
      <c r="H306" s="53" t="s">
        <v>233</v>
      </c>
      <c r="I306" s="53" t="s">
        <v>233</v>
      </c>
    </row>
    <row r="307" spans="1:9">
      <c r="A307" s="53">
        <v>31551300</v>
      </c>
      <c r="B307" s="53" t="s">
        <v>42</v>
      </c>
      <c r="C307" s="53" t="s">
        <v>26</v>
      </c>
      <c r="D307" s="53" t="s">
        <v>185</v>
      </c>
      <c r="E307" s="53" t="s">
        <v>13</v>
      </c>
      <c r="F307" s="53" t="s">
        <v>183</v>
      </c>
      <c r="G307" s="53" t="s">
        <v>33</v>
      </c>
      <c r="H307" s="53" t="s">
        <v>220</v>
      </c>
      <c r="I307" s="53" t="s">
        <v>220</v>
      </c>
    </row>
    <row r="308" spans="1:9">
      <c r="A308" s="53">
        <v>31551311</v>
      </c>
      <c r="B308" s="53" t="s">
        <v>42</v>
      </c>
      <c r="C308" s="53" t="s">
        <v>28</v>
      </c>
      <c r="D308" s="53" t="s">
        <v>185</v>
      </c>
      <c r="E308" s="53" t="s">
        <v>187</v>
      </c>
      <c r="F308" s="53" t="s">
        <v>183</v>
      </c>
      <c r="G308" s="53" t="s">
        <v>184</v>
      </c>
      <c r="H308" s="53" t="s">
        <v>186</v>
      </c>
      <c r="I308" s="53" t="s">
        <v>186</v>
      </c>
    </row>
    <row r="309" spans="1:9">
      <c r="A309" s="53">
        <v>31551304</v>
      </c>
      <c r="B309" s="53" t="s">
        <v>42</v>
      </c>
      <c r="C309" s="53" t="s">
        <v>235</v>
      </c>
      <c r="D309" s="53" t="s">
        <v>185</v>
      </c>
      <c r="E309" s="53" t="s">
        <v>17</v>
      </c>
      <c r="F309" s="53" t="s">
        <v>183</v>
      </c>
      <c r="G309" s="53" t="s">
        <v>30</v>
      </c>
      <c r="H309" s="53" t="s">
        <v>233</v>
      </c>
      <c r="I309" s="53" t="s">
        <v>233</v>
      </c>
    </row>
    <row r="310" spans="1:9">
      <c r="A310" s="53">
        <v>31551305</v>
      </c>
      <c r="B310" s="53" t="s">
        <v>42</v>
      </c>
      <c r="C310" s="53" t="s">
        <v>234</v>
      </c>
      <c r="D310" s="53" t="s">
        <v>185</v>
      </c>
      <c r="E310" s="53" t="s">
        <v>32</v>
      </c>
      <c r="F310" s="53" t="s">
        <v>183</v>
      </c>
      <c r="G310" s="53" t="s">
        <v>30</v>
      </c>
      <c r="H310" s="53" t="s">
        <v>233</v>
      </c>
      <c r="I310" s="53" t="s">
        <v>233</v>
      </c>
    </row>
    <row r="311" spans="1:9" hidden="1">
      <c r="A311" s="53">
        <v>31551722</v>
      </c>
      <c r="B311" s="53" t="s">
        <v>394</v>
      </c>
      <c r="C311" s="53" t="s">
        <v>290</v>
      </c>
      <c r="D311" s="53" t="s">
        <v>354</v>
      </c>
      <c r="E311" s="53" t="s">
        <v>361</v>
      </c>
      <c r="F311" s="53" t="s">
        <v>183</v>
      </c>
      <c r="G311" s="53" t="s">
        <v>353</v>
      </c>
      <c r="H311" s="53" t="s">
        <v>94</v>
      </c>
      <c r="I311" s="53" t="s">
        <v>94</v>
      </c>
    </row>
    <row r="312" spans="1:9" hidden="1">
      <c r="A312" s="53">
        <v>31551527</v>
      </c>
      <c r="B312" s="53" t="s">
        <v>232</v>
      </c>
      <c r="C312" s="53" t="s">
        <v>230</v>
      </c>
      <c r="D312" s="53" t="s">
        <v>359</v>
      </c>
      <c r="E312" s="53" t="s">
        <v>371</v>
      </c>
      <c r="F312" s="53" t="s">
        <v>183</v>
      </c>
      <c r="G312" s="53" t="s">
        <v>357</v>
      </c>
      <c r="H312" s="53" t="s">
        <v>389</v>
      </c>
      <c r="I312" s="53" t="s">
        <v>389</v>
      </c>
    </row>
    <row r="313" spans="1:9" hidden="1">
      <c r="A313" s="53">
        <v>31551619</v>
      </c>
      <c r="B313" s="53" t="s">
        <v>232</v>
      </c>
      <c r="C313" s="53" t="s">
        <v>43</v>
      </c>
      <c r="D313" s="53" t="s">
        <v>351</v>
      </c>
      <c r="E313" s="53" t="s">
        <v>368</v>
      </c>
      <c r="F313" s="53" t="s">
        <v>183</v>
      </c>
      <c r="G313" s="53" t="s">
        <v>350</v>
      </c>
      <c r="H313" s="53" t="s">
        <v>393</v>
      </c>
      <c r="I313" s="53" t="s">
        <v>393</v>
      </c>
    </row>
    <row r="314" spans="1:9" hidden="1">
      <c r="A314" s="53">
        <v>31551622</v>
      </c>
      <c r="B314" s="53" t="s">
        <v>232</v>
      </c>
      <c r="C314" s="53" t="s">
        <v>277</v>
      </c>
      <c r="D314" s="53" t="s">
        <v>351</v>
      </c>
      <c r="E314" s="53" t="s">
        <v>376</v>
      </c>
      <c r="F314" s="53" t="s">
        <v>183</v>
      </c>
      <c r="G314" s="53" t="s">
        <v>349</v>
      </c>
      <c r="H314" s="53" t="s">
        <v>246</v>
      </c>
      <c r="I314" s="53" t="s">
        <v>246</v>
      </c>
    </row>
    <row r="315" spans="1:9">
      <c r="A315" s="53">
        <v>31617485</v>
      </c>
      <c r="B315" s="53" t="s">
        <v>232</v>
      </c>
      <c r="C315" s="53" t="s">
        <v>277</v>
      </c>
      <c r="D315" s="53" t="s">
        <v>313</v>
      </c>
      <c r="E315" s="53" t="s">
        <v>321</v>
      </c>
      <c r="F315" s="53" t="s">
        <v>183</v>
      </c>
      <c r="G315" s="53" t="s">
        <v>312</v>
      </c>
      <c r="H315" s="53" t="s">
        <v>127</v>
      </c>
      <c r="I315" s="53" t="s">
        <v>127</v>
      </c>
    </row>
    <row r="316" spans="1:9" hidden="1">
      <c r="A316" s="53">
        <v>31551620</v>
      </c>
      <c r="B316" s="53" t="s">
        <v>232</v>
      </c>
      <c r="C316" s="53" t="s">
        <v>47</v>
      </c>
      <c r="D316" s="53" t="s">
        <v>351</v>
      </c>
      <c r="E316" s="53" t="s">
        <v>350</v>
      </c>
      <c r="F316" s="53" t="s">
        <v>183</v>
      </c>
      <c r="G316" s="53" t="s">
        <v>375</v>
      </c>
      <c r="H316" s="53" t="s">
        <v>393</v>
      </c>
      <c r="I316" s="53" t="s">
        <v>393</v>
      </c>
    </row>
    <row r="317" spans="1:9" hidden="1">
      <c r="A317" s="53">
        <v>31551623</v>
      </c>
      <c r="B317" s="53" t="s">
        <v>232</v>
      </c>
      <c r="C317" s="53" t="s">
        <v>47</v>
      </c>
      <c r="D317" s="53" t="s">
        <v>351</v>
      </c>
      <c r="E317" s="53" t="s">
        <v>349</v>
      </c>
      <c r="F317" s="53" t="s">
        <v>183</v>
      </c>
      <c r="G317" s="53" t="s">
        <v>369</v>
      </c>
      <c r="H317" s="53" t="s">
        <v>246</v>
      </c>
      <c r="I317" s="53" t="s">
        <v>246</v>
      </c>
    </row>
    <row r="318" spans="1:9">
      <c r="A318" s="53">
        <v>31617486</v>
      </c>
      <c r="B318" s="53" t="s">
        <v>232</v>
      </c>
      <c r="C318" s="53" t="s">
        <v>47</v>
      </c>
      <c r="D318" s="53" t="s">
        <v>313</v>
      </c>
      <c r="E318" s="53" t="s">
        <v>24</v>
      </c>
      <c r="F318" s="53" t="s">
        <v>183</v>
      </c>
      <c r="G318" s="53" t="s">
        <v>312</v>
      </c>
      <c r="H318" s="53" t="s">
        <v>127</v>
      </c>
      <c r="I318" s="53" t="s">
        <v>127</v>
      </c>
    </row>
    <row r="319" spans="1:9">
      <c r="A319" s="53">
        <v>31551430</v>
      </c>
      <c r="B319" s="53" t="s">
        <v>232</v>
      </c>
      <c r="C319" s="53" t="s">
        <v>40</v>
      </c>
      <c r="D319" s="53" t="s">
        <v>313</v>
      </c>
      <c r="E319" s="53" t="s">
        <v>318</v>
      </c>
      <c r="F319" s="53" t="s">
        <v>183</v>
      </c>
      <c r="G319" s="53" t="s">
        <v>25</v>
      </c>
      <c r="H319" s="53" t="s">
        <v>91</v>
      </c>
      <c r="I319" s="53" t="s">
        <v>91</v>
      </c>
    </row>
    <row r="320" spans="1:9">
      <c r="A320" s="53">
        <v>31551313</v>
      </c>
      <c r="B320" s="53" t="s">
        <v>232</v>
      </c>
      <c r="C320" s="53" t="s">
        <v>181</v>
      </c>
      <c r="D320" s="53" t="s">
        <v>185</v>
      </c>
      <c r="E320" s="53" t="s">
        <v>19</v>
      </c>
      <c r="F320" s="53" t="s">
        <v>183</v>
      </c>
      <c r="G320" s="53" t="s">
        <v>31</v>
      </c>
      <c r="H320" s="53" t="s">
        <v>231</v>
      </c>
      <c r="I320" s="53" t="s">
        <v>231</v>
      </c>
    </row>
    <row r="321" spans="1:9">
      <c r="A321" s="53">
        <v>31551424</v>
      </c>
      <c r="B321" s="53" t="s">
        <v>232</v>
      </c>
      <c r="C321" s="53" t="s">
        <v>191</v>
      </c>
      <c r="D321" s="53" t="s">
        <v>313</v>
      </c>
      <c r="E321" s="53" t="s">
        <v>316</v>
      </c>
      <c r="F321" s="53" t="s">
        <v>183</v>
      </c>
      <c r="G321" s="53" t="s">
        <v>60</v>
      </c>
      <c r="H321" s="53" t="s">
        <v>322</v>
      </c>
      <c r="I321" s="53" t="s">
        <v>322</v>
      </c>
    </row>
    <row r="322" spans="1:9">
      <c r="A322" s="53">
        <v>31551427</v>
      </c>
      <c r="B322" s="53" t="s">
        <v>232</v>
      </c>
      <c r="C322" s="53" t="s">
        <v>26</v>
      </c>
      <c r="D322" s="53" t="s">
        <v>313</v>
      </c>
      <c r="E322" s="53" t="s">
        <v>321</v>
      </c>
      <c r="F322" s="53" t="s">
        <v>183</v>
      </c>
      <c r="G322" s="53" t="s">
        <v>24</v>
      </c>
      <c r="I322" s="53" t="s">
        <v>127</v>
      </c>
    </row>
    <row r="323" spans="1:9" hidden="1">
      <c r="A323" s="53">
        <v>31551624</v>
      </c>
      <c r="B323" s="53" t="s">
        <v>232</v>
      </c>
      <c r="C323" s="53" t="s">
        <v>26</v>
      </c>
      <c r="D323" s="53" t="s">
        <v>351</v>
      </c>
      <c r="E323" s="53" t="s">
        <v>376</v>
      </c>
      <c r="F323" s="53" t="s">
        <v>183</v>
      </c>
      <c r="G323" s="53" t="s">
        <v>369</v>
      </c>
      <c r="H323" s="53" t="s">
        <v>246</v>
      </c>
      <c r="I323" s="53" t="s">
        <v>246</v>
      </c>
    </row>
    <row r="324" spans="1:9">
      <c r="A324" s="53">
        <v>31551314</v>
      </c>
      <c r="B324" s="53" t="s">
        <v>232</v>
      </c>
      <c r="C324" s="53" t="s">
        <v>203</v>
      </c>
      <c r="D324" s="53" t="s">
        <v>185</v>
      </c>
      <c r="E324" s="53" t="s">
        <v>31</v>
      </c>
      <c r="F324" s="53" t="s">
        <v>183</v>
      </c>
      <c r="G324" s="53" t="s">
        <v>32</v>
      </c>
      <c r="H324" s="53" t="s">
        <v>231</v>
      </c>
      <c r="I324" s="53" t="s">
        <v>231</v>
      </c>
    </row>
    <row r="325" spans="1:9" hidden="1">
      <c r="A325" s="53">
        <v>31551621</v>
      </c>
      <c r="B325" s="53" t="s">
        <v>232</v>
      </c>
      <c r="C325" s="53" t="s">
        <v>247</v>
      </c>
      <c r="D325" s="53" t="s">
        <v>351</v>
      </c>
      <c r="E325" s="53" t="s">
        <v>368</v>
      </c>
      <c r="F325" s="53" t="s">
        <v>183</v>
      </c>
      <c r="G325" s="53" t="s">
        <v>375</v>
      </c>
      <c r="H325" s="53" t="s">
        <v>393</v>
      </c>
      <c r="I325" s="53" t="s">
        <v>393</v>
      </c>
    </row>
    <row r="326" spans="1:9">
      <c r="A326" s="53">
        <v>31551425</v>
      </c>
      <c r="B326" s="53" t="s">
        <v>232</v>
      </c>
      <c r="C326" s="53" t="s">
        <v>178</v>
      </c>
      <c r="D326" s="53" t="s">
        <v>313</v>
      </c>
      <c r="E326" s="53" t="s">
        <v>60</v>
      </c>
      <c r="F326" s="53" t="s">
        <v>183</v>
      </c>
      <c r="G326" s="53" t="s">
        <v>41</v>
      </c>
      <c r="H326" s="53" t="s">
        <v>322</v>
      </c>
      <c r="I326" s="53" t="s">
        <v>322</v>
      </c>
    </row>
    <row r="327" spans="1:9">
      <c r="A327" s="53">
        <v>31551315</v>
      </c>
      <c r="B327" s="53" t="s">
        <v>232</v>
      </c>
      <c r="C327" s="53" t="s">
        <v>217</v>
      </c>
      <c r="D327" s="53" t="s">
        <v>185</v>
      </c>
      <c r="E327" s="53" t="s">
        <v>19</v>
      </c>
      <c r="F327" s="53" t="s">
        <v>183</v>
      </c>
      <c r="G327" s="53" t="s">
        <v>32</v>
      </c>
      <c r="H327" s="53" t="s">
        <v>231</v>
      </c>
      <c r="I327" s="53" t="s">
        <v>231</v>
      </c>
    </row>
    <row r="328" spans="1:9">
      <c r="A328" s="53">
        <v>31551426</v>
      </c>
      <c r="B328" s="53" t="s">
        <v>232</v>
      </c>
      <c r="C328" s="53" t="s">
        <v>61</v>
      </c>
      <c r="D328" s="53" t="s">
        <v>313</v>
      </c>
      <c r="E328" s="53" t="s">
        <v>316</v>
      </c>
      <c r="F328" s="53" t="s">
        <v>183</v>
      </c>
      <c r="G328" s="53" t="s">
        <v>41</v>
      </c>
      <c r="H328" s="53" t="s">
        <v>322</v>
      </c>
      <c r="I328" s="53" t="s">
        <v>322</v>
      </c>
    </row>
    <row r="329" spans="1:9" hidden="1">
      <c r="A329" s="53">
        <v>31551727</v>
      </c>
      <c r="B329" s="53" t="s">
        <v>232</v>
      </c>
      <c r="C329" s="53" t="s">
        <v>29</v>
      </c>
      <c r="D329" s="53" t="s">
        <v>354</v>
      </c>
      <c r="E329" s="53" t="s">
        <v>360</v>
      </c>
      <c r="F329" s="53" t="s">
        <v>183</v>
      </c>
      <c r="G329" s="53" t="s">
        <v>355</v>
      </c>
      <c r="H329" s="53" t="s">
        <v>242</v>
      </c>
      <c r="I329" s="53" t="s">
        <v>242</v>
      </c>
    </row>
    <row r="330" spans="1:9">
      <c r="A330" s="53">
        <v>31551316</v>
      </c>
      <c r="B330" s="53" t="s">
        <v>225</v>
      </c>
      <c r="C330" s="53" t="s">
        <v>230</v>
      </c>
      <c r="D330" s="53" t="s">
        <v>185</v>
      </c>
      <c r="E330" s="53" t="s">
        <v>190</v>
      </c>
      <c r="F330" s="53" t="s">
        <v>183</v>
      </c>
      <c r="G330" s="53" t="s">
        <v>33</v>
      </c>
      <c r="H330" s="53" t="s">
        <v>211</v>
      </c>
      <c r="I330" s="53" t="s">
        <v>211</v>
      </c>
    </row>
    <row r="331" spans="1:9" hidden="1">
      <c r="A331" s="53">
        <v>31551533</v>
      </c>
      <c r="B331" s="53" t="s">
        <v>225</v>
      </c>
      <c r="C331" s="53" t="s">
        <v>339</v>
      </c>
      <c r="D331" s="53" t="s">
        <v>359</v>
      </c>
      <c r="E331" s="53" t="s">
        <v>372</v>
      </c>
      <c r="F331" s="53" t="s">
        <v>183</v>
      </c>
      <c r="G331" s="53" t="s">
        <v>363</v>
      </c>
      <c r="H331" s="53" t="s">
        <v>370</v>
      </c>
      <c r="I331" s="53" t="s">
        <v>370</v>
      </c>
    </row>
    <row r="332" spans="1:9">
      <c r="A332" s="53">
        <v>31551317</v>
      </c>
      <c r="B332" s="53" t="s">
        <v>225</v>
      </c>
      <c r="C332" s="53" t="s">
        <v>229</v>
      </c>
      <c r="D332" s="53" t="s">
        <v>185</v>
      </c>
      <c r="E332" s="53" t="s">
        <v>33</v>
      </c>
      <c r="F332" s="53" t="s">
        <v>183</v>
      </c>
      <c r="G332" s="53" t="s">
        <v>44</v>
      </c>
      <c r="H332" s="53" t="s">
        <v>211</v>
      </c>
      <c r="I332" s="53" t="s">
        <v>211</v>
      </c>
    </row>
    <row r="333" spans="1:9">
      <c r="A333" s="53">
        <v>31551322</v>
      </c>
      <c r="B333" s="53" t="s">
        <v>225</v>
      </c>
      <c r="C333" s="53" t="s">
        <v>228</v>
      </c>
      <c r="D333" s="53" t="s">
        <v>185</v>
      </c>
      <c r="E333" s="53" t="s">
        <v>30</v>
      </c>
      <c r="F333" s="53" t="s">
        <v>183</v>
      </c>
      <c r="G333" s="53" t="s">
        <v>196</v>
      </c>
      <c r="H333" s="53" t="s">
        <v>227</v>
      </c>
      <c r="I333" s="53" t="s">
        <v>227</v>
      </c>
    </row>
    <row r="334" spans="1:9" hidden="1">
      <c r="A334" s="53">
        <v>31551534</v>
      </c>
      <c r="B334" s="53" t="s">
        <v>225</v>
      </c>
      <c r="C334" s="53" t="s">
        <v>208</v>
      </c>
      <c r="D334" s="53" t="s">
        <v>359</v>
      </c>
      <c r="E334" s="53" t="s">
        <v>363</v>
      </c>
      <c r="F334" s="53" t="s">
        <v>183</v>
      </c>
      <c r="G334" s="53" t="s">
        <v>358</v>
      </c>
      <c r="H334" s="53" t="s">
        <v>370</v>
      </c>
      <c r="I334" s="53" t="s">
        <v>370</v>
      </c>
    </row>
    <row r="335" spans="1:9">
      <c r="A335" s="53">
        <v>31551323</v>
      </c>
      <c r="B335" s="53" t="s">
        <v>225</v>
      </c>
      <c r="C335" s="53" t="s">
        <v>207</v>
      </c>
      <c r="D335" s="53" t="s">
        <v>185</v>
      </c>
      <c r="E335" s="53" t="s">
        <v>196</v>
      </c>
      <c r="F335" s="53" t="s">
        <v>183</v>
      </c>
      <c r="G335" s="53" t="s">
        <v>13</v>
      </c>
      <c r="H335" s="53" t="s">
        <v>227</v>
      </c>
      <c r="I335" s="53" t="s">
        <v>227</v>
      </c>
    </row>
    <row r="336" spans="1:9">
      <c r="A336" s="53">
        <v>31551321</v>
      </c>
      <c r="B336" s="53" t="s">
        <v>225</v>
      </c>
      <c r="C336" s="53" t="s">
        <v>181</v>
      </c>
      <c r="D336" s="53" t="s">
        <v>185</v>
      </c>
      <c r="E336" s="53" t="s">
        <v>184</v>
      </c>
      <c r="F336" s="53" t="s">
        <v>183</v>
      </c>
      <c r="G336" s="53" t="s">
        <v>12</v>
      </c>
      <c r="H336" s="53" t="s">
        <v>127</v>
      </c>
      <c r="I336" s="53" t="s">
        <v>127</v>
      </c>
    </row>
    <row r="337" spans="1:9" hidden="1">
      <c r="A337" s="53">
        <v>31551535</v>
      </c>
      <c r="B337" s="53" t="s">
        <v>225</v>
      </c>
      <c r="C337" s="53" t="s">
        <v>181</v>
      </c>
      <c r="D337" s="53" t="s">
        <v>359</v>
      </c>
      <c r="E337" s="53" t="s">
        <v>372</v>
      </c>
      <c r="F337" s="53" t="s">
        <v>183</v>
      </c>
      <c r="G337" s="53" t="s">
        <v>358</v>
      </c>
      <c r="H337" s="53" t="s">
        <v>370</v>
      </c>
      <c r="I337" s="53" t="s">
        <v>370</v>
      </c>
    </row>
    <row r="338" spans="1:9">
      <c r="A338" s="53">
        <v>31551318</v>
      </c>
      <c r="B338" s="53" t="s">
        <v>225</v>
      </c>
      <c r="C338" s="53" t="s">
        <v>206</v>
      </c>
      <c r="D338" s="53" t="s">
        <v>185</v>
      </c>
      <c r="E338" s="53" t="s">
        <v>190</v>
      </c>
      <c r="F338" s="53" t="s">
        <v>183</v>
      </c>
      <c r="G338" s="53" t="s">
        <v>44</v>
      </c>
      <c r="H338" s="53" t="s">
        <v>211</v>
      </c>
      <c r="I338" s="53" t="s">
        <v>211</v>
      </c>
    </row>
    <row r="339" spans="1:9">
      <c r="A339" s="53">
        <v>31551324</v>
      </c>
      <c r="B339" s="53" t="s">
        <v>225</v>
      </c>
      <c r="C339" s="53" t="s">
        <v>206</v>
      </c>
      <c r="D339" s="53" t="s">
        <v>185</v>
      </c>
      <c r="E339" s="53" t="s">
        <v>30</v>
      </c>
      <c r="F339" s="53" t="s">
        <v>183</v>
      </c>
      <c r="G339" s="53" t="s">
        <v>13</v>
      </c>
      <c r="H339" s="53" t="s">
        <v>227</v>
      </c>
      <c r="I339" s="53" t="s">
        <v>227</v>
      </c>
    </row>
    <row r="340" spans="1:9" hidden="1">
      <c r="A340" s="53">
        <v>31551531</v>
      </c>
      <c r="B340" s="53" t="s">
        <v>225</v>
      </c>
      <c r="C340" s="53" t="s">
        <v>16</v>
      </c>
      <c r="D340" s="53" t="s">
        <v>359</v>
      </c>
      <c r="E340" s="53" t="s">
        <v>364</v>
      </c>
      <c r="F340" s="53" t="s">
        <v>183</v>
      </c>
      <c r="G340" s="53" t="s">
        <v>374</v>
      </c>
      <c r="H340" s="53" t="s">
        <v>362</v>
      </c>
      <c r="I340" s="53" t="s">
        <v>362</v>
      </c>
    </row>
    <row r="341" spans="1:9">
      <c r="A341" s="53">
        <v>31551320</v>
      </c>
      <c r="B341" s="53" t="s">
        <v>225</v>
      </c>
      <c r="C341" s="53" t="s">
        <v>178</v>
      </c>
      <c r="D341" s="53" t="s">
        <v>185</v>
      </c>
      <c r="E341" s="53" t="s">
        <v>192</v>
      </c>
      <c r="F341" s="53" t="s">
        <v>183</v>
      </c>
      <c r="G341" s="53" t="s">
        <v>12</v>
      </c>
      <c r="I341" s="53" t="s">
        <v>127</v>
      </c>
    </row>
    <row r="342" spans="1:9" hidden="1">
      <c r="A342" s="53">
        <v>31551723</v>
      </c>
      <c r="B342" s="53" t="s">
        <v>225</v>
      </c>
      <c r="C342" s="53" t="s">
        <v>235</v>
      </c>
      <c r="D342" s="53" t="s">
        <v>354</v>
      </c>
      <c r="E342" s="53" t="s">
        <v>365</v>
      </c>
      <c r="F342" s="53" t="s">
        <v>183</v>
      </c>
      <c r="G342" s="53" t="s">
        <v>380</v>
      </c>
      <c r="H342" s="53" t="s">
        <v>317</v>
      </c>
      <c r="I342" s="53" t="s">
        <v>317</v>
      </c>
    </row>
    <row r="343" spans="1:9">
      <c r="A343" s="53">
        <v>31551319</v>
      </c>
      <c r="B343" s="53" t="s">
        <v>225</v>
      </c>
      <c r="C343" s="53" t="s">
        <v>226</v>
      </c>
      <c r="D343" s="53" t="s">
        <v>185</v>
      </c>
      <c r="E343" s="53" t="s">
        <v>184</v>
      </c>
      <c r="F343" s="53" t="s">
        <v>183</v>
      </c>
      <c r="G343" s="53" t="s">
        <v>192</v>
      </c>
      <c r="I343" s="53" t="s">
        <v>127</v>
      </c>
    </row>
    <row r="344" spans="1:9" hidden="1">
      <c r="A344" s="53">
        <v>31551724</v>
      </c>
      <c r="B344" s="53" t="s">
        <v>225</v>
      </c>
      <c r="C344" s="53" t="s">
        <v>392</v>
      </c>
      <c r="D344" s="53" t="s">
        <v>354</v>
      </c>
      <c r="E344" s="53" t="s">
        <v>380</v>
      </c>
      <c r="F344" s="53" t="s">
        <v>183</v>
      </c>
      <c r="G344" s="53" t="s">
        <v>352</v>
      </c>
      <c r="H344" s="53" t="s">
        <v>317</v>
      </c>
      <c r="I344" s="53" t="s">
        <v>317</v>
      </c>
    </row>
    <row r="345" spans="1:9">
      <c r="A345" s="53">
        <v>31551325</v>
      </c>
      <c r="B345" s="53" t="s">
        <v>225</v>
      </c>
      <c r="C345" s="53" t="s">
        <v>224</v>
      </c>
      <c r="D345" s="53" t="s">
        <v>185</v>
      </c>
      <c r="E345" s="53" t="s">
        <v>17</v>
      </c>
      <c r="F345" s="53" t="s">
        <v>183</v>
      </c>
      <c r="G345" s="53" t="s">
        <v>187</v>
      </c>
      <c r="I345" s="53" t="s">
        <v>223</v>
      </c>
    </row>
    <row r="346" spans="1:9">
      <c r="A346" s="53">
        <v>31551431</v>
      </c>
      <c r="B346" s="53" t="s">
        <v>225</v>
      </c>
      <c r="C346" s="53" t="s">
        <v>297</v>
      </c>
      <c r="D346" s="53" t="s">
        <v>313</v>
      </c>
      <c r="E346" s="53" t="s">
        <v>58</v>
      </c>
      <c r="F346" s="53" t="s">
        <v>183</v>
      </c>
      <c r="G346" s="53" t="s">
        <v>27</v>
      </c>
      <c r="H346" s="53" t="s">
        <v>186</v>
      </c>
      <c r="I346" s="53" t="s">
        <v>186</v>
      </c>
    </row>
    <row r="347" spans="1:9" hidden="1">
      <c r="A347" s="53">
        <v>31551725</v>
      </c>
      <c r="B347" s="53" t="s">
        <v>225</v>
      </c>
      <c r="C347" s="53" t="s">
        <v>391</v>
      </c>
      <c r="D347" s="53" t="s">
        <v>354</v>
      </c>
      <c r="E347" s="53" t="s">
        <v>365</v>
      </c>
      <c r="F347" s="53" t="s">
        <v>183</v>
      </c>
      <c r="G347" s="53" t="s">
        <v>352</v>
      </c>
      <c r="H347" s="53" t="s">
        <v>317</v>
      </c>
      <c r="I347" s="53" t="s">
        <v>317</v>
      </c>
    </row>
    <row r="348" spans="1:9" hidden="1">
      <c r="A348" s="53">
        <v>31551539</v>
      </c>
      <c r="B348" s="53" t="s">
        <v>390</v>
      </c>
      <c r="C348" s="53" t="s">
        <v>230</v>
      </c>
      <c r="D348" s="53" t="s">
        <v>359</v>
      </c>
      <c r="E348" s="53" t="s">
        <v>371</v>
      </c>
      <c r="F348" s="53" t="s">
        <v>183</v>
      </c>
      <c r="G348" s="53" t="s">
        <v>358</v>
      </c>
      <c r="H348" s="53" t="s">
        <v>389</v>
      </c>
      <c r="I348" s="53" t="s">
        <v>389</v>
      </c>
    </row>
    <row r="349" spans="1:9" hidden="1">
      <c r="A349" s="53">
        <v>31551540</v>
      </c>
      <c r="B349" s="53" t="s">
        <v>390</v>
      </c>
      <c r="C349" s="53" t="s">
        <v>339</v>
      </c>
      <c r="D349" s="53" t="s">
        <v>359</v>
      </c>
      <c r="E349" s="53" t="s">
        <v>358</v>
      </c>
      <c r="F349" s="53" t="s">
        <v>183</v>
      </c>
      <c r="G349" s="53" t="s">
        <v>364</v>
      </c>
      <c r="H349" s="53" t="s">
        <v>389</v>
      </c>
      <c r="I349" s="53" t="s">
        <v>389</v>
      </c>
    </row>
    <row r="350" spans="1:9" hidden="1">
      <c r="A350" s="53">
        <v>31551541</v>
      </c>
      <c r="B350" s="53" t="s">
        <v>390</v>
      </c>
      <c r="C350" s="53" t="s">
        <v>47</v>
      </c>
      <c r="D350" s="53" t="s">
        <v>359</v>
      </c>
      <c r="E350" s="53" t="s">
        <v>371</v>
      </c>
      <c r="F350" s="53" t="s">
        <v>183</v>
      </c>
      <c r="G350" s="53" t="s">
        <v>364</v>
      </c>
      <c r="H350" s="53" t="s">
        <v>389</v>
      </c>
      <c r="I350" s="53" t="s">
        <v>389</v>
      </c>
    </row>
    <row r="351" spans="1:9" hidden="1">
      <c r="A351" s="53">
        <v>31551542</v>
      </c>
      <c r="B351" s="53" t="s">
        <v>388</v>
      </c>
      <c r="C351" s="53" t="s">
        <v>61</v>
      </c>
      <c r="D351" s="53" t="s">
        <v>359</v>
      </c>
      <c r="E351" s="53" t="s">
        <v>357</v>
      </c>
      <c r="F351" s="53" t="s">
        <v>183</v>
      </c>
      <c r="G351" s="53" t="s">
        <v>363</v>
      </c>
      <c r="H351" s="53" t="s">
        <v>386</v>
      </c>
      <c r="I351" s="53" t="s">
        <v>386</v>
      </c>
    </row>
    <row r="352" spans="1:9" hidden="1">
      <c r="A352" s="53">
        <v>31551543</v>
      </c>
      <c r="B352" s="53" t="s">
        <v>388</v>
      </c>
      <c r="C352" s="53" t="s">
        <v>234</v>
      </c>
      <c r="D352" s="53" t="s">
        <v>359</v>
      </c>
      <c r="E352" s="53" t="s">
        <v>363</v>
      </c>
      <c r="F352" s="53" t="s">
        <v>183</v>
      </c>
      <c r="G352" s="53" t="s">
        <v>374</v>
      </c>
      <c r="H352" s="53" t="s">
        <v>386</v>
      </c>
      <c r="I352" s="53" t="s">
        <v>386</v>
      </c>
    </row>
    <row r="353" spans="1:9" hidden="1">
      <c r="A353" s="53">
        <v>31551544</v>
      </c>
      <c r="B353" s="53" t="s">
        <v>388</v>
      </c>
      <c r="C353" s="53" t="s">
        <v>387</v>
      </c>
      <c r="D353" s="53" t="s">
        <v>359</v>
      </c>
      <c r="E353" s="53" t="s">
        <v>357</v>
      </c>
      <c r="F353" s="53" t="s">
        <v>183</v>
      </c>
      <c r="G353" s="53" t="s">
        <v>374</v>
      </c>
      <c r="H353" s="53" t="s">
        <v>386</v>
      </c>
      <c r="I353" s="53" t="s">
        <v>386</v>
      </c>
    </row>
    <row r="354" spans="1:9" hidden="1">
      <c r="A354" s="53">
        <v>31551732</v>
      </c>
      <c r="B354" s="53" t="s">
        <v>385</v>
      </c>
      <c r="C354" s="53" t="s">
        <v>290</v>
      </c>
      <c r="D354" s="53" t="s">
        <v>354</v>
      </c>
      <c r="E354" s="53" t="s">
        <v>361</v>
      </c>
      <c r="F354" s="53" t="s">
        <v>183</v>
      </c>
      <c r="G354" s="53" t="s">
        <v>355</v>
      </c>
      <c r="I354" s="53" t="s">
        <v>94</v>
      </c>
    </row>
    <row r="355" spans="1:9" hidden="1">
      <c r="A355" s="53">
        <v>31551629</v>
      </c>
      <c r="B355" s="53" t="s">
        <v>177</v>
      </c>
      <c r="C355" s="53" t="s">
        <v>277</v>
      </c>
      <c r="D355" s="53" t="s">
        <v>351</v>
      </c>
      <c r="E355" s="53" t="s">
        <v>373</v>
      </c>
      <c r="F355" s="53" t="s">
        <v>183</v>
      </c>
      <c r="G355" s="53" t="s">
        <v>349</v>
      </c>
      <c r="H355" s="53" t="s">
        <v>218</v>
      </c>
      <c r="I355" s="53" t="s">
        <v>218</v>
      </c>
    </row>
    <row r="356" spans="1:9">
      <c r="A356" s="53">
        <v>31551326</v>
      </c>
      <c r="B356" s="53" t="s">
        <v>177</v>
      </c>
      <c r="C356" s="53" t="s">
        <v>222</v>
      </c>
      <c r="D356" s="53" t="s">
        <v>185</v>
      </c>
      <c r="E356" s="53" t="s">
        <v>17</v>
      </c>
      <c r="F356" s="53" t="s">
        <v>183</v>
      </c>
      <c r="G356" s="53" t="s">
        <v>44</v>
      </c>
      <c r="H356" s="53" t="s">
        <v>218</v>
      </c>
      <c r="I356" s="53" t="s">
        <v>218</v>
      </c>
    </row>
    <row r="357" spans="1:9">
      <c r="A357" s="53">
        <v>31551334</v>
      </c>
      <c r="B357" s="53" t="s">
        <v>177</v>
      </c>
      <c r="C357" s="53" t="s">
        <v>221</v>
      </c>
      <c r="D357" s="53" t="s">
        <v>185</v>
      </c>
      <c r="E357" s="53" t="s">
        <v>13</v>
      </c>
      <c r="F357" s="53" t="s">
        <v>183</v>
      </c>
      <c r="G357" s="53" t="s">
        <v>187</v>
      </c>
      <c r="I357" s="53" t="s">
        <v>220</v>
      </c>
    </row>
    <row r="358" spans="1:9" hidden="1">
      <c r="A358" s="53">
        <v>31551630</v>
      </c>
      <c r="B358" s="53" t="s">
        <v>177</v>
      </c>
      <c r="C358" s="53" t="s">
        <v>384</v>
      </c>
      <c r="D358" s="53" t="s">
        <v>351</v>
      </c>
      <c r="E358" s="53" t="s">
        <v>349</v>
      </c>
      <c r="F358" s="53" t="s">
        <v>183</v>
      </c>
      <c r="G358" s="53" t="s">
        <v>375</v>
      </c>
      <c r="H358" s="53" t="s">
        <v>218</v>
      </c>
      <c r="I358" s="53" t="s">
        <v>218</v>
      </c>
    </row>
    <row r="359" spans="1:9" hidden="1">
      <c r="A359" s="53">
        <v>31551489</v>
      </c>
      <c r="B359" s="53" t="s">
        <v>177</v>
      </c>
      <c r="C359" s="53" t="s">
        <v>47</v>
      </c>
      <c r="D359" s="53" t="s">
        <v>359</v>
      </c>
      <c r="E359" s="53" t="s">
        <v>358</v>
      </c>
      <c r="F359" s="53" t="s">
        <v>183</v>
      </c>
      <c r="G359" s="53" t="s">
        <v>372</v>
      </c>
      <c r="H359" s="53" t="s">
        <v>370</v>
      </c>
      <c r="I359" s="53" t="s">
        <v>370</v>
      </c>
    </row>
    <row r="360" spans="1:9">
      <c r="A360" s="53">
        <v>31551327</v>
      </c>
      <c r="B360" s="53" t="s">
        <v>177</v>
      </c>
      <c r="C360" s="53" t="s">
        <v>22</v>
      </c>
      <c r="D360" s="53" t="s">
        <v>185</v>
      </c>
      <c r="E360" s="53" t="s">
        <v>44</v>
      </c>
      <c r="F360" s="53" t="s">
        <v>183</v>
      </c>
      <c r="G360" s="53" t="s">
        <v>192</v>
      </c>
      <c r="H360" s="53" t="s">
        <v>218</v>
      </c>
      <c r="I360" s="53" t="s">
        <v>218</v>
      </c>
    </row>
    <row r="361" spans="1:9">
      <c r="A361" s="53">
        <v>31551333</v>
      </c>
      <c r="B361" s="53" t="s">
        <v>177</v>
      </c>
      <c r="C361" s="53" t="s">
        <v>22</v>
      </c>
      <c r="D361" s="53" t="s">
        <v>185</v>
      </c>
      <c r="E361" s="53" t="s">
        <v>19</v>
      </c>
      <c r="F361" s="53" t="s">
        <v>183</v>
      </c>
      <c r="G361" s="53" t="s">
        <v>187</v>
      </c>
      <c r="H361" s="53" t="s">
        <v>220</v>
      </c>
      <c r="I361" s="53" t="s">
        <v>220</v>
      </c>
    </row>
    <row r="362" spans="1:9">
      <c r="A362" s="53">
        <v>31551329</v>
      </c>
      <c r="B362" s="53" t="s">
        <v>177</v>
      </c>
      <c r="C362" s="53" t="s">
        <v>181</v>
      </c>
      <c r="D362" s="53" t="s">
        <v>185</v>
      </c>
      <c r="E362" s="53" t="s">
        <v>196</v>
      </c>
      <c r="F362" s="53" t="s">
        <v>183</v>
      </c>
      <c r="G362" s="53" t="s">
        <v>190</v>
      </c>
      <c r="H362" s="53" t="s">
        <v>216</v>
      </c>
      <c r="I362" s="53" t="s">
        <v>216</v>
      </c>
    </row>
    <row r="363" spans="1:9" hidden="1">
      <c r="A363" s="53">
        <v>31551493</v>
      </c>
      <c r="B363" s="53" t="s">
        <v>177</v>
      </c>
      <c r="C363" s="53" t="s">
        <v>288</v>
      </c>
      <c r="D363" s="53" t="s">
        <v>359</v>
      </c>
      <c r="E363" s="53" t="s">
        <v>358</v>
      </c>
      <c r="F363" s="53" t="s">
        <v>183</v>
      </c>
      <c r="G363" s="53" t="s">
        <v>372</v>
      </c>
      <c r="H363" s="53" t="s">
        <v>370</v>
      </c>
      <c r="I363" s="53" t="s">
        <v>370</v>
      </c>
    </row>
    <row r="364" spans="1:9" hidden="1">
      <c r="A364" s="53">
        <v>31551631</v>
      </c>
      <c r="B364" s="53" t="s">
        <v>177</v>
      </c>
      <c r="C364" s="53" t="s">
        <v>57</v>
      </c>
      <c r="D364" s="53" t="s">
        <v>351</v>
      </c>
      <c r="E364" s="53" t="s">
        <v>373</v>
      </c>
      <c r="F364" s="53" t="s">
        <v>183</v>
      </c>
      <c r="G364" s="53" t="s">
        <v>375</v>
      </c>
      <c r="H364" s="53" t="s">
        <v>218</v>
      </c>
      <c r="I364" s="53" t="s">
        <v>218</v>
      </c>
    </row>
    <row r="365" spans="1:9">
      <c r="A365" s="53">
        <v>31551332</v>
      </c>
      <c r="B365" s="53" t="s">
        <v>177</v>
      </c>
      <c r="C365" s="53" t="s">
        <v>26</v>
      </c>
      <c r="D365" s="53" t="s">
        <v>185</v>
      </c>
      <c r="E365" s="53" t="s">
        <v>13</v>
      </c>
      <c r="F365" s="53" t="s">
        <v>183</v>
      </c>
      <c r="G365" s="53" t="s">
        <v>19</v>
      </c>
      <c r="I365" s="53" t="s">
        <v>220</v>
      </c>
    </row>
    <row r="366" spans="1:9">
      <c r="A366" s="53">
        <v>31551330</v>
      </c>
      <c r="B366" s="53" t="s">
        <v>177</v>
      </c>
      <c r="C366" s="53" t="s">
        <v>203</v>
      </c>
      <c r="D366" s="53" t="s">
        <v>185</v>
      </c>
      <c r="E366" s="53" t="s">
        <v>190</v>
      </c>
      <c r="F366" s="53" t="s">
        <v>183</v>
      </c>
      <c r="G366" s="53" t="s">
        <v>32</v>
      </c>
      <c r="H366" s="53" t="s">
        <v>216</v>
      </c>
      <c r="I366" s="53" t="s">
        <v>216</v>
      </c>
    </row>
    <row r="367" spans="1:9" hidden="1">
      <c r="A367" s="53">
        <v>31551733</v>
      </c>
      <c r="B367" s="53" t="s">
        <v>177</v>
      </c>
      <c r="C367" s="53" t="s">
        <v>247</v>
      </c>
      <c r="D367" s="53" t="s">
        <v>354</v>
      </c>
      <c r="E367" s="53" t="s">
        <v>360</v>
      </c>
      <c r="F367" s="53" t="s">
        <v>183</v>
      </c>
      <c r="G367" s="53" t="s">
        <v>380</v>
      </c>
      <c r="H367" s="53" t="s">
        <v>242</v>
      </c>
      <c r="I367" s="53" t="s">
        <v>242</v>
      </c>
    </row>
    <row r="368" spans="1:9">
      <c r="A368" s="53">
        <v>31551328</v>
      </c>
      <c r="B368" s="53" t="s">
        <v>177</v>
      </c>
      <c r="C368" s="53" t="s">
        <v>219</v>
      </c>
      <c r="D368" s="53" t="s">
        <v>185</v>
      </c>
      <c r="E368" s="53" t="s">
        <v>17</v>
      </c>
      <c r="F368" s="53" t="s">
        <v>183</v>
      </c>
      <c r="G368" s="53" t="s">
        <v>192</v>
      </c>
      <c r="H368" s="53" t="s">
        <v>218</v>
      </c>
      <c r="I368" s="53" t="s">
        <v>218</v>
      </c>
    </row>
    <row r="369" spans="1:9">
      <c r="A369" s="53">
        <v>31551335</v>
      </c>
      <c r="B369" s="53" t="s">
        <v>177</v>
      </c>
      <c r="C369" s="53" t="s">
        <v>178</v>
      </c>
      <c r="D369" s="53" t="s">
        <v>185</v>
      </c>
      <c r="E369" s="53" t="s">
        <v>12</v>
      </c>
      <c r="F369" s="53" t="s">
        <v>183</v>
      </c>
      <c r="G369" s="53" t="s">
        <v>30</v>
      </c>
      <c r="H369" s="53" t="s">
        <v>182</v>
      </c>
      <c r="I369" s="53" t="s">
        <v>182</v>
      </c>
    </row>
    <row r="370" spans="1:9">
      <c r="A370" s="53">
        <v>31551435</v>
      </c>
      <c r="B370" s="53" t="s">
        <v>177</v>
      </c>
      <c r="C370" s="53" t="s">
        <v>28</v>
      </c>
      <c r="D370" s="53" t="s">
        <v>313</v>
      </c>
      <c r="E370" s="53" t="s">
        <v>60</v>
      </c>
      <c r="F370" s="53" t="s">
        <v>183</v>
      </c>
      <c r="G370" s="53" t="s">
        <v>27</v>
      </c>
      <c r="H370" s="53" t="s">
        <v>317</v>
      </c>
      <c r="I370" s="53" t="s">
        <v>317</v>
      </c>
    </row>
    <row r="371" spans="1:9">
      <c r="A371" s="53">
        <v>31551438</v>
      </c>
      <c r="B371" s="53" t="s">
        <v>177</v>
      </c>
      <c r="C371" s="53" t="s">
        <v>28</v>
      </c>
      <c r="D371" s="53" t="s">
        <v>313</v>
      </c>
      <c r="E371" s="53" t="s">
        <v>316</v>
      </c>
      <c r="F371" s="53" t="s">
        <v>183</v>
      </c>
      <c r="G371" s="53" t="s">
        <v>58</v>
      </c>
      <c r="H371" s="53" t="s">
        <v>322</v>
      </c>
      <c r="I371" s="53" t="s">
        <v>322</v>
      </c>
    </row>
    <row r="372" spans="1:9" hidden="1">
      <c r="A372" s="53">
        <v>31551632</v>
      </c>
      <c r="B372" s="53" t="s">
        <v>177</v>
      </c>
      <c r="C372" s="53" t="s">
        <v>28</v>
      </c>
      <c r="D372" s="53" t="s">
        <v>351</v>
      </c>
      <c r="E372" s="53" t="s">
        <v>350</v>
      </c>
      <c r="F372" s="53" t="s">
        <v>183</v>
      </c>
      <c r="G372" s="53" t="s">
        <v>369</v>
      </c>
      <c r="H372" s="53" t="s">
        <v>348</v>
      </c>
      <c r="I372" s="53" t="s">
        <v>348</v>
      </c>
    </row>
    <row r="373" spans="1:9">
      <c r="A373" s="53">
        <v>31551331</v>
      </c>
      <c r="B373" s="53" t="s">
        <v>177</v>
      </c>
      <c r="C373" s="53" t="s">
        <v>217</v>
      </c>
      <c r="D373" s="53" t="s">
        <v>185</v>
      </c>
      <c r="E373" s="53" t="s">
        <v>196</v>
      </c>
      <c r="F373" s="53" t="s">
        <v>183</v>
      </c>
      <c r="G373" s="53" t="s">
        <v>32</v>
      </c>
      <c r="H373" s="53" t="s">
        <v>216</v>
      </c>
      <c r="I373" s="53" t="s">
        <v>216</v>
      </c>
    </row>
    <row r="374" spans="1:9" hidden="1">
      <c r="A374" s="53">
        <v>31551734</v>
      </c>
      <c r="B374" s="53" t="s">
        <v>177</v>
      </c>
      <c r="C374" s="53" t="s">
        <v>10</v>
      </c>
      <c r="D374" s="53" t="s">
        <v>354</v>
      </c>
      <c r="E374" s="53" t="s">
        <v>380</v>
      </c>
      <c r="F374" s="53" t="s">
        <v>183</v>
      </c>
      <c r="G374" s="53" t="s">
        <v>366</v>
      </c>
      <c r="H374" s="53" t="s">
        <v>242</v>
      </c>
      <c r="I374" s="53" t="s">
        <v>242</v>
      </c>
    </row>
    <row r="375" spans="1:9">
      <c r="A375" s="53">
        <v>31551336</v>
      </c>
      <c r="B375" s="53" t="s">
        <v>177</v>
      </c>
      <c r="C375" s="53" t="s">
        <v>61</v>
      </c>
      <c r="D375" s="53" t="s">
        <v>185</v>
      </c>
      <c r="E375" s="53" t="s">
        <v>30</v>
      </c>
      <c r="F375" s="53" t="s">
        <v>183</v>
      </c>
      <c r="G375" s="53" t="s">
        <v>31</v>
      </c>
      <c r="H375" s="53" t="s">
        <v>182</v>
      </c>
      <c r="I375" s="53" t="s">
        <v>182</v>
      </c>
    </row>
    <row r="376" spans="1:9" hidden="1">
      <c r="A376" s="53">
        <v>31551735</v>
      </c>
      <c r="B376" s="53" t="s">
        <v>177</v>
      </c>
      <c r="C376" s="53" t="s">
        <v>209</v>
      </c>
      <c r="D376" s="53" t="s">
        <v>354</v>
      </c>
      <c r="E376" s="53" t="s">
        <v>360</v>
      </c>
      <c r="F376" s="53" t="s">
        <v>183</v>
      </c>
      <c r="G376" s="53" t="s">
        <v>366</v>
      </c>
      <c r="H376" s="53" t="s">
        <v>242</v>
      </c>
      <c r="I376" s="53" t="s">
        <v>242</v>
      </c>
    </row>
    <row r="377" spans="1:9">
      <c r="A377" s="53">
        <v>31551436</v>
      </c>
      <c r="B377" s="53" t="s">
        <v>177</v>
      </c>
      <c r="C377" s="53" t="s">
        <v>325</v>
      </c>
      <c r="D377" s="53" t="s">
        <v>313</v>
      </c>
      <c r="E377" s="53" t="s">
        <v>27</v>
      </c>
      <c r="F377" s="53" t="s">
        <v>183</v>
      </c>
      <c r="G377" s="53" t="s">
        <v>41</v>
      </c>
      <c r="H377" s="53" t="s">
        <v>317</v>
      </c>
      <c r="I377" s="53" t="s">
        <v>317</v>
      </c>
    </row>
    <row r="378" spans="1:9">
      <c r="A378" s="53">
        <v>31551337</v>
      </c>
      <c r="B378" s="53" t="s">
        <v>177</v>
      </c>
      <c r="C378" s="53" t="s">
        <v>179</v>
      </c>
      <c r="D378" s="53" t="s">
        <v>185</v>
      </c>
      <c r="E378" s="53" t="s">
        <v>12</v>
      </c>
      <c r="F378" s="53" t="s">
        <v>183</v>
      </c>
      <c r="G378" s="53" t="s">
        <v>31</v>
      </c>
      <c r="H378" s="53" t="s">
        <v>182</v>
      </c>
      <c r="I378" s="53" t="s">
        <v>182</v>
      </c>
    </row>
    <row r="379" spans="1:9">
      <c r="A379" s="53">
        <v>31551437</v>
      </c>
      <c r="B379" s="53" t="s">
        <v>177</v>
      </c>
      <c r="C379" s="53" t="s">
        <v>324</v>
      </c>
      <c r="D379" s="53" t="s">
        <v>313</v>
      </c>
      <c r="E379" s="53" t="s">
        <v>60</v>
      </c>
      <c r="F379" s="53" t="s">
        <v>183</v>
      </c>
      <c r="G379" s="53" t="s">
        <v>41</v>
      </c>
      <c r="H379" s="53" t="s">
        <v>317</v>
      </c>
      <c r="I379" s="53" t="s">
        <v>317</v>
      </c>
    </row>
    <row r="380" spans="1:9">
      <c r="A380" s="53">
        <v>31617487</v>
      </c>
      <c r="B380" s="53" t="s">
        <v>215</v>
      </c>
      <c r="C380" s="53" t="s">
        <v>266</v>
      </c>
      <c r="D380" s="53" t="s">
        <v>313</v>
      </c>
      <c r="E380" s="53" t="s">
        <v>312</v>
      </c>
      <c r="F380" s="53" t="s">
        <v>183</v>
      </c>
      <c r="G380" s="53" t="s">
        <v>24</v>
      </c>
      <c r="H380" s="53" t="s">
        <v>239</v>
      </c>
      <c r="I380" s="53" t="s">
        <v>239</v>
      </c>
    </row>
    <row r="381" spans="1:9">
      <c r="A381" s="53">
        <v>31551433</v>
      </c>
      <c r="B381" s="53" t="s">
        <v>215</v>
      </c>
      <c r="C381" s="53" t="s">
        <v>219</v>
      </c>
      <c r="D381" s="53" t="s">
        <v>313</v>
      </c>
      <c r="E381" s="53" t="s">
        <v>24</v>
      </c>
      <c r="F381" s="53" t="s">
        <v>183</v>
      </c>
      <c r="G381" s="53" t="s">
        <v>25</v>
      </c>
      <c r="H381" s="53" t="s">
        <v>239</v>
      </c>
      <c r="I381" s="53" t="s">
        <v>239</v>
      </c>
    </row>
    <row r="382" spans="1:9">
      <c r="A382" s="53">
        <v>31617488</v>
      </c>
      <c r="B382" s="53" t="s">
        <v>215</v>
      </c>
      <c r="C382" s="53" t="s">
        <v>323</v>
      </c>
      <c r="D382" s="53" t="s">
        <v>313</v>
      </c>
      <c r="E382" s="53" t="s">
        <v>312</v>
      </c>
      <c r="F382" s="53" t="s">
        <v>183</v>
      </c>
      <c r="G382" s="53" t="s">
        <v>25</v>
      </c>
      <c r="H382" s="53" t="s">
        <v>239</v>
      </c>
      <c r="I382" s="53" t="s">
        <v>239</v>
      </c>
    </row>
    <row r="383" spans="1:9">
      <c r="A383" s="53">
        <v>31551338</v>
      </c>
      <c r="B383" s="53" t="s">
        <v>215</v>
      </c>
      <c r="C383" s="53" t="s">
        <v>214</v>
      </c>
      <c r="D383" s="53" t="s">
        <v>185</v>
      </c>
      <c r="E383" s="53" t="s">
        <v>33</v>
      </c>
      <c r="F383" s="53" t="s">
        <v>183</v>
      </c>
      <c r="G383" s="53" t="s">
        <v>184</v>
      </c>
      <c r="I383" s="53" t="s">
        <v>213</v>
      </c>
    </row>
    <row r="384" spans="1:9">
      <c r="A384" s="53">
        <v>31551439</v>
      </c>
      <c r="B384" s="53" t="s">
        <v>210</v>
      </c>
      <c r="C384" s="53" t="s">
        <v>277</v>
      </c>
      <c r="D384" s="53" t="s">
        <v>313</v>
      </c>
      <c r="E384" s="53" t="s">
        <v>316</v>
      </c>
      <c r="F384" s="53" t="s">
        <v>183</v>
      </c>
      <c r="G384" s="53" t="s">
        <v>24</v>
      </c>
      <c r="H384" s="53" t="s">
        <v>322</v>
      </c>
      <c r="I384" s="53" t="s">
        <v>322</v>
      </c>
    </row>
    <row r="385" spans="1:9">
      <c r="A385" s="53">
        <v>31551440</v>
      </c>
      <c r="B385" s="53" t="s">
        <v>210</v>
      </c>
      <c r="C385" s="53" t="s">
        <v>274</v>
      </c>
      <c r="D385" s="53" t="s">
        <v>313</v>
      </c>
      <c r="E385" s="53" t="s">
        <v>24</v>
      </c>
      <c r="F385" s="53" t="s">
        <v>183</v>
      </c>
      <c r="G385" s="53" t="s">
        <v>318</v>
      </c>
      <c r="H385" s="53" t="s">
        <v>322</v>
      </c>
      <c r="I385" s="53" t="s">
        <v>322</v>
      </c>
    </row>
    <row r="386" spans="1:9">
      <c r="A386" s="53">
        <v>31551339</v>
      </c>
      <c r="B386" s="53" t="s">
        <v>210</v>
      </c>
      <c r="C386" s="53" t="s">
        <v>212</v>
      </c>
      <c r="D386" s="53" t="s">
        <v>185</v>
      </c>
      <c r="E386" s="53" t="s">
        <v>192</v>
      </c>
      <c r="F386" s="53" t="s">
        <v>183</v>
      </c>
      <c r="G386" s="53" t="s">
        <v>13</v>
      </c>
      <c r="H386" s="53" t="s">
        <v>94</v>
      </c>
      <c r="I386" s="53" t="s">
        <v>94</v>
      </c>
    </row>
    <row r="387" spans="1:9">
      <c r="A387" s="53">
        <v>31551441</v>
      </c>
      <c r="B387" s="53" t="s">
        <v>210</v>
      </c>
      <c r="C387" s="53" t="s">
        <v>181</v>
      </c>
      <c r="D387" s="53" t="s">
        <v>313</v>
      </c>
      <c r="E387" s="53" t="s">
        <v>316</v>
      </c>
      <c r="F387" s="53" t="s">
        <v>183</v>
      </c>
      <c r="G387" s="53" t="s">
        <v>318</v>
      </c>
      <c r="H387" s="53" t="s">
        <v>322</v>
      </c>
      <c r="I387" s="53" t="s">
        <v>322</v>
      </c>
    </row>
    <row r="388" spans="1:9">
      <c r="A388" s="53">
        <v>31551351</v>
      </c>
      <c r="B388" s="53" t="s">
        <v>210</v>
      </c>
      <c r="C388" s="53" t="s">
        <v>193</v>
      </c>
      <c r="D388" s="53" t="s">
        <v>185</v>
      </c>
      <c r="E388" s="53" t="s">
        <v>190</v>
      </c>
      <c r="F388" s="53" t="s">
        <v>183</v>
      </c>
      <c r="G388" s="53" t="s">
        <v>19</v>
      </c>
      <c r="H388" s="53" t="s">
        <v>211</v>
      </c>
      <c r="I388" s="53" t="s">
        <v>211</v>
      </c>
    </row>
    <row r="389" spans="1:9" hidden="1">
      <c r="A389" s="53">
        <v>31551548</v>
      </c>
      <c r="B389" s="53" t="s">
        <v>210</v>
      </c>
      <c r="C389" s="53" t="s">
        <v>205</v>
      </c>
      <c r="D389" s="53" t="s">
        <v>359</v>
      </c>
      <c r="E389" s="53" t="s">
        <v>364</v>
      </c>
      <c r="F389" s="53" t="s">
        <v>183</v>
      </c>
      <c r="G389" s="53" t="s">
        <v>357</v>
      </c>
      <c r="H389" s="53" t="s">
        <v>362</v>
      </c>
      <c r="I389" s="53" t="s">
        <v>362</v>
      </c>
    </row>
    <row r="390" spans="1:9">
      <c r="A390" s="53">
        <v>31551340</v>
      </c>
      <c r="B390" s="53" t="s">
        <v>210</v>
      </c>
      <c r="C390" s="53" t="s">
        <v>178</v>
      </c>
      <c r="D390" s="53" t="s">
        <v>185</v>
      </c>
      <c r="E390" s="53" t="s">
        <v>13</v>
      </c>
      <c r="F390" s="53" t="s">
        <v>183</v>
      </c>
      <c r="G390" s="53" t="s">
        <v>33</v>
      </c>
      <c r="H390" s="53" t="s">
        <v>94</v>
      </c>
      <c r="I390" s="53" t="s">
        <v>94</v>
      </c>
    </row>
    <row r="391" spans="1:9" hidden="1">
      <c r="A391" s="53">
        <v>31551737</v>
      </c>
      <c r="B391" s="53" t="s">
        <v>210</v>
      </c>
      <c r="C391" s="53" t="s">
        <v>28</v>
      </c>
      <c r="D391" s="53" t="s">
        <v>354</v>
      </c>
      <c r="E391" s="53" t="s">
        <v>366</v>
      </c>
      <c r="F391" s="53" t="s">
        <v>183</v>
      </c>
      <c r="G391" s="53" t="s">
        <v>353</v>
      </c>
      <c r="H391" s="53" t="s">
        <v>211</v>
      </c>
      <c r="I391" s="53" t="s">
        <v>211</v>
      </c>
    </row>
    <row r="392" spans="1:9" hidden="1">
      <c r="A392" s="53">
        <v>31551549</v>
      </c>
      <c r="B392" s="53" t="s">
        <v>210</v>
      </c>
      <c r="C392" s="53" t="s">
        <v>286</v>
      </c>
      <c r="D392" s="53" t="s">
        <v>359</v>
      </c>
      <c r="E392" s="53" t="s">
        <v>357</v>
      </c>
      <c r="F392" s="53" t="s">
        <v>183</v>
      </c>
      <c r="G392" s="53" t="s">
        <v>372</v>
      </c>
      <c r="H392" s="53" t="s">
        <v>362</v>
      </c>
      <c r="I392" s="53" t="s">
        <v>362</v>
      </c>
    </row>
    <row r="393" spans="1:9" hidden="1">
      <c r="A393" s="53">
        <v>31551550</v>
      </c>
      <c r="B393" s="53" t="s">
        <v>210</v>
      </c>
      <c r="C393" s="53" t="s">
        <v>383</v>
      </c>
      <c r="D393" s="53" t="s">
        <v>359</v>
      </c>
      <c r="E393" s="53" t="s">
        <v>364</v>
      </c>
      <c r="F393" s="53" t="s">
        <v>183</v>
      </c>
      <c r="G393" s="53" t="s">
        <v>372</v>
      </c>
      <c r="H393" s="53" t="s">
        <v>362</v>
      </c>
      <c r="I393" s="53" t="s">
        <v>362</v>
      </c>
    </row>
    <row r="394" spans="1:9">
      <c r="A394" s="53">
        <v>31551341</v>
      </c>
      <c r="B394" s="53" t="s">
        <v>210</v>
      </c>
      <c r="C394" s="53" t="s">
        <v>209</v>
      </c>
      <c r="D394" s="53" t="s">
        <v>185</v>
      </c>
      <c r="E394" s="53" t="s">
        <v>192</v>
      </c>
      <c r="F394" s="53" t="s">
        <v>183</v>
      </c>
      <c r="G394" s="53" t="s">
        <v>33</v>
      </c>
      <c r="H394" s="53" t="s">
        <v>94</v>
      </c>
      <c r="I394" s="53" t="s">
        <v>94</v>
      </c>
    </row>
    <row r="395" spans="1:9" hidden="1">
      <c r="A395" s="53">
        <v>31551740</v>
      </c>
      <c r="B395" s="53" t="s">
        <v>200</v>
      </c>
      <c r="C395" s="53" t="s">
        <v>382</v>
      </c>
      <c r="D395" s="53" t="s">
        <v>354</v>
      </c>
      <c r="E395" s="53" t="s">
        <v>365</v>
      </c>
      <c r="F395" s="53" t="s">
        <v>183</v>
      </c>
      <c r="G395" s="53" t="s">
        <v>360</v>
      </c>
      <c r="H395" s="53" t="s">
        <v>317</v>
      </c>
      <c r="I395" s="53" t="s">
        <v>317</v>
      </c>
    </row>
    <row r="396" spans="1:9">
      <c r="A396" s="53">
        <v>31551445</v>
      </c>
      <c r="B396" s="53" t="s">
        <v>200</v>
      </c>
      <c r="C396" s="53" t="s">
        <v>250</v>
      </c>
      <c r="D396" s="53" t="s">
        <v>313</v>
      </c>
      <c r="E396" s="53" t="s">
        <v>25</v>
      </c>
      <c r="F396" s="53" t="s">
        <v>183</v>
      </c>
      <c r="G396" s="53" t="s">
        <v>60</v>
      </c>
      <c r="H396" s="53" t="s">
        <v>320</v>
      </c>
      <c r="I396" s="53" t="s">
        <v>320</v>
      </c>
    </row>
    <row r="397" spans="1:9" hidden="1">
      <c r="A397" s="53">
        <v>31551741</v>
      </c>
      <c r="B397" s="53" t="s">
        <v>200</v>
      </c>
      <c r="C397" s="53" t="s">
        <v>250</v>
      </c>
      <c r="D397" s="53" t="s">
        <v>354</v>
      </c>
      <c r="E397" s="53" t="s">
        <v>355</v>
      </c>
      <c r="F397" s="53" t="s">
        <v>183</v>
      </c>
      <c r="G397" s="53" t="s">
        <v>361</v>
      </c>
      <c r="H397" s="53" t="s">
        <v>379</v>
      </c>
      <c r="I397" s="53" t="s">
        <v>379</v>
      </c>
    </row>
    <row r="398" spans="1:9">
      <c r="A398" s="53">
        <v>31551345</v>
      </c>
      <c r="B398" s="53" t="s">
        <v>200</v>
      </c>
      <c r="C398" s="53" t="s">
        <v>208</v>
      </c>
      <c r="D398" s="53" t="s">
        <v>185</v>
      </c>
      <c r="E398" s="53" t="s">
        <v>196</v>
      </c>
      <c r="F398" s="53" t="s">
        <v>183</v>
      </c>
      <c r="G398" s="53" t="s">
        <v>12</v>
      </c>
      <c r="H398" s="53" t="s">
        <v>165</v>
      </c>
      <c r="I398" s="53" t="s">
        <v>165</v>
      </c>
    </row>
    <row r="399" spans="1:9">
      <c r="A399" s="53">
        <v>31551342</v>
      </c>
      <c r="B399" s="53" t="s">
        <v>200</v>
      </c>
      <c r="C399" s="53" t="s">
        <v>207</v>
      </c>
      <c r="D399" s="53" t="s">
        <v>185</v>
      </c>
      <c r="E399" s="53" t="s">
        <v>30</v>
      </c>
      <c r="F399" s="53" t="s">
        <v>183</v>
      </c>
      <c r="G399" s="53" t="s">
        <v>32</v>
      </c>
      <c r="H399" s="53" t="s">
        <v>204</v>
      </c>
      <c r="I399" s="53" t="s">
        <v>204</v>
      </c>
    </row>
    <row r="400" spans="1:9" hidden="1">
      <c r="A400" s="53">
        <v>31551742</v>
      </c>
      <c r="B400" s="53" t="s">
        <v>200</v>
      </c>
      <c r="C400" s="53" t="s">
        <v>273</v>
      </c>
      <c r="D400" s="53" t="s">
        <v>354</v>
      </c>
      <c r="E400" s="53" t="s">
        <v>361</v>
      </c>
      <c r="F400" s="53" t="s">
        <v>183</v>
      </c>
      <c r="G400" s="53" t="s">
        <v>380</v>
      </c>
      <c r="H400" s="53" t="s">
        <v>379</v>
      </c>
      <c r="I400" s="53" t="s">
        <v>379</v>
      </c>
    </row>
    <row r="401" spans="1:9">
      <c r="A401" s="53">
        <v>31617489</v>
      </c>
      <c r="B401" s="53" t="s">
        <v>200</v>
      </c>
      <c r="C401" s="53" t="s">
        <v>319</v>
      </c>
      <c r="D401" s="53" t="s">
        <v>313</v>
      </c>
      <c r="E401" s="53" t="s">
        <v>41</v>
      </c>
      <c r="F401" s="53" t="s">
        <v>183</v>
      </c>
      <c r="G401" s="53" t="s">
        <v>312</v>
      </c>
      <c r="H401" s="53" t="s">
        <v>320</v>
      </c>
      <c r="I401" s="53" t="s">
        <v>320</v>
      </c>
    </row>
    <row r="402" spans="1:9" hidden="1">
      <c r="A402" s="53">
        <v>31551637</v>
      </c>
      <c r="B402" s="53" t="s">
        <v>200</v>
      </c>
      <c r="C402" s="53" t="s">
        <v>258</v>
      </c>
      <c r="D402" s="53" t="s">
        <v>351</v>
      </c>
      <c r="E402" s="53" t="s">
        <v>373</v>
      </c>
      <c r="F402" s="53" t="s">
        <v>183</v>
      </c>
      <c r="G402" s="53" t="s">
        <v>376</v>
      </c>
      <c r="I402" s="53" t="s">
        <v>348</v>
      </c>
    </row>
    <row r="403" spans="1:9">
      <c r="A403" s="53">
        <v>31551346</v>
      </c>
      <c r="B403" s="53" t="s">
        <v>200</v>
      </c>
      <c r="C403" s="53" t="s">
        <v>181</v>
      </c>
      <c r="D403" s="53" t="s">
        <v>185</v>
      </c>
      <c r="E403" s="53" t="s">
        <v>12</v>
      </c>
      <c r="F403" s="53" t="s">
        <v>183</v>
      </c>
      <c r="G403" s="53" t="s">
        <v>44</v>
      </c>
      <c r="H403" s="53" t="s">
        <v>165</v>
      </c>
      <c r="I403" s="53" t="s">
        <v>165</v>
      </c>
    </row>
    <row r="404" spans="1:9" hidden="1">
      <c r="A404" s="53">
        <v>31551553</v>
      </c>
      <c r="B404" s="53" t="s">
        <v>200</v>
      </c>
      <c r="C404" s="53" t="s">
        <v>181</v>
      </c>
      <c r="D404" s="53" t="s">
        <v>359</v>
      </c>
      <c r="E404" s="53" t="s">
        <v>363</v>
      </c>
      <c r="F404" s="53" t="s">
        <v>183</v>
      </c>
      <c r="G404" s="53" t="s">
        <v>371</v>
      </c>
      <c r="H404" s="53" t="s">
        <v>381</v>
      </c>
      <c r="I404" s="53" t="s">
        <v>381</v>
      </c>
    </row>
    <row r="405" spans="1:9">
      <c r="A405" s="53">
        <v>31551343</v>
      </c>
      <c r="B405" s="53" t="s">
        <v>200</v>
      </c>
      <c r="C405" s="53" t="s">
        <v>206</v>
      </c>
      <c r="D405" s="53" t="s">
        <v>185</v>
      </c>
      <c r="E405" s="53" t="s">
        <v>32</v>
      </c>
      <c r="F405" s="53" t="s">
        <v>183</v>
      </c>
      <c r="G405" s="53" t="s">
        <v>17</v>
      </c>
      <c r="H405" s="53" t="s">
        <v>204</v>
      </c>
      <c r="I405" s="53" t="s">
        <v>204</v>
      </c>
    </row>
    <row r="406" spans="1:9" hidden="1">
      <c r="A406" s="53">
        <v>31551743</v>
      </c>
      <c r="B406" s="53" t="s">
        <v>200</v>
      </c>
      <c r="C406" s="53" t="s">
        <v>57</v>
      </c>
      <c r="D406" s="53" t="s">
        <v>354</v>
      </c>
      <c r="E406" s="53" t="s">
        <v>355</v>
      </c>
      <c r="F406" s="53" t="s">
        <v>183</v>
      </c>
      <c r="G406" s="53" t="s">
        <v>380</v>
      </c>
      <c r="H406" s="53" t="s">
        <v>379</v>
      </c>
      <c r="I406" s="53" t="s">
        <v>379</v>
      </c>
    </row>
    <row r="407" spans="1:9" hidden="1">
      <c r="A407" s="53">
        <v>31551636</v>
      </c>
      <c r="B407" s="53" t="s">
        <v>200</v>
      </c>
      <c r="C407" s="53" t="s">
        <v>378</v>
      </c>
      <c r="D407" s="53" t="s">
        <v>351</v>
      </c>
      <c r="E407" s="53" t="s">
        <v>350</v>
      </c>
      <c r="F407" s="53" t="s">
        <v>183</v>
      </c>
      <c r="G407" s="53" t="s">
        <v>373</v>
      </c>
      <c r="I407" s="53" t="s">
        <v>348</v>
      </c>
    </row>
    <row r="408" spans="1:9" hidden="1">
      <c r="A408" s="53">
        <v>31551639</v>
      </c>
      <c r="B408" s="53" t="s">
        <v>200</v>
      </c>
      <c r="C408" s="53" t="s">
        <v>378</v>
      </c>
      <c r="D408" s="53" t="s">
        <v>351</v>
      </c>
      <c r="E408" s="53" t="s">
        <v>349</v>
      </c>
      <c r="F408" s="53" t="s">
        <v>183</v>
      </c>
      <c r="G408" s="53" t="s">
        <v>368</v>
      </c>
      <c r="H408" s="53" t="s">
        <v>253</v>
      </c>
      <c r="I408" s="53" t="s">
        <v>253</v>
      </c>
    </row>
    <row r="409" spans="1:9">
      <c r="A409" s="53">
        <v>31551344</v>
      </c>
      <c r="B409" s="53" t="s">
        <v>200</v>
      </c>
      <c r="C409" s="53" t="s">
        <v>205</v>
      </c>
      <c r="D409" s="53" t="s">
        <v>185</v>
      </c>
      <c r="E409" s="53" t="s">
        <v>30</v>
      </c>
      <c r="F409" s="53" t="s">
        <v>183</v>
      </c>
      <c r="G409" s="53" t="s">
        <v>17</v>
      </c>
      <c r="H409" s="53" t="s">
        <v>204</v>
      </c>
      <c r="I409" s="53" t="s">
        <v>204</v>
      </c>
    </row>
    <row r="410" spans="1:9">
      <c r="A410" s="53">
        <v>31551347</v>
      </c>
      <c r="B410" s="53" t="s">
        <v>200</v>
      </c>
      <c r="C410" s="53" t="s">
        <v>203</v>
      </c>
      <c r="D410" s="53" t="s">
        <v>185</v>
      </c>
      <c r="E410" s="53" t="s">
        <v>196</v>
      </c>
      <c r="F410" s="53" t="s">
        <v>183</v>
      </c>
      <c r="G410" s="53" t="s">
        <v>44</v>
      </c>
      <c r="H410" s="53" t="s">
        <v>165</v>
      </c>
      <c r="I410" s="53" t="s">
        <v>165</v>
      </c>
    </row>
    <row r="411" spans="1:9">
      <c r="A411" s="53">
        <v>31551444</v>
      </c>
      <c r="B411" s="53" t="s">
        <v>200</v>
      </c>
      <c r="C411" s="53" t="s">
        <v>247</v>
      </c>
      <c r="D411" s="53" t="s">
        <v>313</v>
      </c>
      <c r="E411" s="53" t="s">
        <v>27</v>
      </c>
      <c r="F411" s="53" t="s">
        <v>183</v>
      </c>
      <c r="G411" s="53" t="s">
        <v>58</v>
      </c>
      <c r="H411" s="53" t="s">
        <v>104</v>
      </c>
      <c r="I411" s="53" t="s">
        <v>104</v>
      </c>
    </row>
    <row r="412" spans="1:9" hidden="1">
      <c r="A412" s="53">
        <v>31551635</v>
      </c>
      <c r="B412" s="53" t="s">
        <v>200</v>
      </c>
      <c r="C412" s="53" t="s">
        <v>178</v>
      </c>
      <c r="D412" s="53" t="s">
        <v>351</v>
      </c>
      <c r="E412" s="53" t="s">
        <v>375</v>
      </c>
      <c r="F412" s="53" t="s">
        <v>183</v>
      </c>
      <c r="G412" s="53" t="s">
        <v>369</v>
      </c>
      <c r="H412" s="53" t="s">
        <v>377</v>
      </c>
      <c r="I412" s="53" t="s">
        <v>377</v>
      </c>
    </row>
    <row r="413" spans="1:9" hidden="1">
      <c r="A413" s="53">
        <v>31551638</v>
      </c>
      <c r="B413" s="53" t="s">
        <v>200</v>
      </c>
      <c r="C413" s="53" t="s">
        <v>286</v>
      </c>
      <c r="D413" s="53" t="s">
        <v>351</v>
      </c>
      <c r="E413" s="53" t="s">
        <v>350</v>
      </c>
      <c r="F413" s="53" t="s">
        <v>183</v>
      </c>
      <c r="G413" s="53" t="s">
        <v>376</v>
      </c>
      <c r="I413" s="53" t="s">
        <v>348</v>
      </c>
    </row>
    <row r="414" spans="1:9">
      <c r="A414" s="53">
        <v>31551348</v>
      </c>
      <c r="B414" s="53" t="s">
        <v>200</v>
      </c>
      <c r="C414" s="53" t="s">
        <v>202</v>
      </c>
      <c r="D414" s="53" t="s">
        <v>185</v>
      </c>
      <c r="E414" s="53" t="s">
        <v>31</v>
      </c>
      <c r="F414" s="53" t="s">
        <v>183</v>
      </c>
      <c r="G414" s="53" t="s">
        <v>187</v>
      </c>
      <c r="H414" s="53" t="s">
        <v>104</v>
      </c>
      <c r="I414" s="53" t="s">
        <v>104</v>
      </c>
    </row>
    <row r="415" spans="1:9">
      <c r="A415" s="53">
        <v>31551442</v>
      </c>
      <c r="B415" s="53" t="s">
        <v>200</v>
      </c>
      <c r="C415" s="53" t="s">
        <v>245</v>
      </c>
      <c r="D415" s="53" t="s">
        <v>313</v>
      </c>
      <c r="E415" s="53" t="s">
        <v>27</v>
      </c>
      <c r="F415" s="53" t="s">
        <v>183</v>
      </c>
      <c r="G415" s="53" t="s">
        <v>321</v>
      </c>
      <c r="H415" s="53" t="s">
        <v>104</v>
      </c>
      <c r="I415" s="53" t="s">
        <v>104</v>
      </c>
    </row>
    <row r="416" spans="1:9" hidden="1">
      <c r="A416" s="53">
        <v>31551547</v>
      </c>
      <c r="B416" s="53" t="s">
        <v>200</v>
      </c>
      <c r="C416" s="53" t="s">
        <v>209</v>
      </c>
      <c r="D416" s="53" t="s">
        <v>359</v>
      </c>
      <c r="E416" s="53" t="s">
        <v>374</v>
      </c>
      <c r="F416" s="53" t="s">
        <v>183</v>
      </c>
      <c r="G416" s="53" t="s">
        <v>358</v>
      </c>
      <c r="H416" s="53" t="s">
        <v>204</v>
      </c>
      <c r="I416" s="53" t="s">
        <v>204</v>
      </c>
    </row>
    <row r="417" spans="1:9">
      <c r="A417" s="53">
        <v>31551349</v>
      </c>
      <c r="B417" s="53" t="s">
        <v>200</v>
      </c>
      <c r="C417" s="53" t="s">
        <v>201</v>
      </c>
      <c r="D417" s="53" t="s">
        <v>185</v>
      </c>
      <c r="E417" s="53" t="s">
        <v>187</v>
      </c>
      <c r="F417" s="53" t="s">
        <v>183</v>
      </c>
      <c r="G417" s="53" t="s">
        <v>184</v>
      </c>
      <c r="H417" s="53" t="s">
        <v>104</v>
      </c>
      <c r="I417" s="53" t="s">
        <v>104</v>
      </c>
    </row>
    <row r="418" spans="1:9">
      <c r="A418" s="53">
        <v>31551443</v>
      </c>
      <c r="B418" s="53" t="s">
        <v>200</v>
      </c>
      <c r="C418" s="53" t="s">
        <v>297</v>
      </c>
      <c r="D418" s="53" t="s">
        <v>313</v>
      </c>
      <c r="E418" s="53" t="s">
        <v>321</v>
      </c>
      <c r="F418" s="53" t="s">
        <v>183</v>
      </c>
      <c r="G418" s="53" t="s">
        <v>58</v>
      </c>
      <c r="H418" s="53" t="s">
        <v>104</v>
      </c>
      <c r="I418" s="53" t="s">
        <v>104</v>
      </c>
    </row>
    <row r="419" spans="1:9">
      <c r="A419" s="53">
        <v>31551350</v>
      </c>
      <c r="B419" s="53" t="s">
        <v>200</v>
      </c>
      <c r="C419" s="53" t="s">
        <v>199</v>
      </c>
      <c r="D419" s="53" t="s">
        <v>185</v>
      </c>
      <c r="E419" s="53" t="s">
        <v>31</v>
      </c>
      <c r="F419" s="53" t="s">
        <v>183</v>
      </c>
      <c r="G419" s="53" t="s">
        <v>184</v>
      </c>
      <c r="H419" s="53" t="s">
        <v>104</v>
      </c>
      <c r="I419" s="53" t="s">
        <v>104</v>
      </c>
    </row>
    <row r="420" spans="1:9" hidden="1">
      <c r="A420" s="53">
        <v>31551560</v>
      </c>
      <c r="B420" s="53" t="s">
        <v>198</v>
      </c>
      <c r="C420" s="53" t="s">
        <v>277</v>
      </c>
      <c r="D420" s="53" t="s">
        <v>359</v>
      </c>
      <c r="E420" s="53" t="s">
        <v>372</v>
      </c>
      <c r="F420" s="53" t="s">
        <v>183</v>
      </c>
      <c r="G420" s="53" t="s">
        <v>374</v>
      </c>
      <c r="H420" s="53" t="s">
        <v>370</v>
      </c>
      <c r="I420" s="53" t="s">
        <v>370</v>
      </c>
    </row>
    <row r="421" spans="1:9" hidden="1">
      <c r="A421" s="53">
        <v>31551643</v>
      </c>
      <c r="B421" s="53" t="s">
        <v>198</v>
      </c>
      <c r="C421" s="53" t="s">
        <v>277</v>
      </c>
      <c r="D421" s="53" t="s">
        <v>351</v>
      </c>
      <c r="E421" s="53" t="s">
        <v>369</v>
      </c>
      <c r="F421" s="53" t="s">
        <v>183</v>
      </c>
      <c r="G421" s="53" t="s">
        <v>373</v>
      </c>
      <c r="H421" s="53" t="s">
        <v>367</v>
      </c>
      <c r="I421" s="53" t="s">
        <v>367</v>
      </c>
    </row>
    <row r="422" spans="1:9" hidden="1">
      <c r="A422" s="53">
        <v>31551646</v>
      </c>
      <c r="B422" s="53" t="s">
        <v>198</v>
      </c>
      <c r="C422" s="53" t="s">
        <v>277</v>
      </c>
      <c r="D422" s="53" t="s">
        <v>351</v>
      </c>
      <c r="E422" s="53" t="s">
        <v>376</v>
      </c>
      <c r="F422" s="53" t="s">
        <v>183</v>
      </c>
      <c r="G422" s="53" t="s">
        <v>375</v>
      </c>
      <c r="H422" s="53" t="s">
        <v>280</v>
      </c>
      <c r="I422" s="53" t="s">
        <v>280</v>
      </c>
    </row>
    <row r="423" spans="1:9" hidden="1">
      <c r="A423" s="53">
        <v>31551561</v>
      </c>
      <c r="B423" s="53" t="s">
        <v>198</v>
      </c>
      <c r="C423" s="53" t="s">
        <v>221</v>
      </c>
      <c r="D423" s="53" t="s">
        <v>359</v>
      </c>
      <c r="E423" s="53" t="s">
        <v>374</v>
      </c>
      <c r="F423" s="53" t="s">
        <v>183</v>
      </c>
      <c r="G423" s="53" t="s">
        <v>371</v>
      </c>
      <c r="H423" s="53" t="s">
        <v>370</v>
      </c>
      <c r="I423" s="53" t="s">
        <v>370</v>
      </c>
    </row>
    <row r="424" spans="1:9">
      <c r="A424" s="53">
        <v>31551364</v>
      </c>
      <c r="B424" s="53" t="s">
        <v>198</v>
      </c>
      <c r="C424" s="53" t="s">
        <v>197</v>
      </c>
      <c r="D424" s="53" t="s">
        <v>185</v>
      </c>
      <c r="E424" s="53" t="s">
        <v>196</v>
      </c>
      <c r="F424" s="53" t="s">
        <v>183</v>
      </c>
      <c r="G424" s="53" t="s">
        <v>31</v>
      </c>
      <c r="I424" s="53" t="s">
        <v>165</v>
      </c>
    </row>
    <row r="425" spans="1:9" hidden="1">
      <c r="A425" s="53">
        <v>31551644</v>
      </c>
      <c r="B425" s="53" t="s">
        <v>198</v>
      </c>
      <c r="C425" s="53" t="s">
        <v>274</v>
      </c>
      <c r="D425" s="53" t="s">
        <v>351</v>
      </c>
      <c r="E425" s="53" t="s">
        <v>373</v>
      </c>
      <c r="F425" s="53" t="s">
        <v>183</v>
      </c>
      <c r="G425" s="53" t="s">
        <v>368</v>
      </c>
      <c r="H425" s="53" t="s">
        <v>367</v>
      </c>
      <c r="I425" s="53" t="s">
        <v>367</v>
      </c>
    </row>
    <row r="426" spans="1:9">
      <c r="A426" s="53">
        <v>31551447</v>
      </c>
      <c r="B426" s="53" t="s">
        <v>198</v>
      </c>
      <c r="C426" s="53" t="s">
        <v>258</v>
      </c>
      <c r="D426" s="53" t="s">
        <v>313</v>
      </c>
      <c r="E426" s="53" t="s">
        <v>25</v>
      </c>
      <c r="F426" s="53" t="s">
        <v>183</v>
      </c>
      <c r="G426" s="53" t="s">
        <v>321</v>
      </c>
      <c r="H426" s="53" t="s">
        <v>320</v>
      </c>
      <c r="I426" s="53" t="s">
        <v>320</v>
      </c>
    </row>
    <row r="427" spans="1:9" hidden="1">
      <c r="A427" s="53">
        <v>31551562</v>
      </c>
      <c r="B427" s="53" t="s">
        <v>198</v>
      </c>
      <c r="C427" s="53" t="s">
        <v>258</v>
      </c>
      <c r="D427" s="53" t="s">
        <v>359</v>
      </c>
      <c r="E427" s="53" t="s">
        <v>372</v>
      </c>
      <c r="F427" s="53" t="s">
        <v>183</v>
      </c>
      <c r="G427" s="53" t="s">
        <v>371</v>
      </c>
      <c r="H427" s="53" t="s">
        <v>370</v>
      </c>
      <c r="I427" s="53" t="s">
        <v>370</v>
      </c>
    </row>
    <row r="428" spans="1:9" hidden="1">
      <c r="A428" s="53">
        <v>31551645</v>
      </c>
      <c r="B428" s="53" t="s">
        <v>198</v>
      </c>
      <c r="C428" s="53" t="s">
        <v>181</v>
      </c>
      <c r="D428" s="53" t="s">
        <v>351</v>
      </c>
      <c r="E428" s="53" t="s">
        <v>369</v>
      </c>
      <c r="F428" s="53" t="s">
        <v>183</v>
      </c>
      <c r="G428" s="53" t="s">
        <v>368</v>
      </c>
      <c r="H428" s="53" t="s">
        <v>367</v>
      </c>
      <c r="I428" s="53" t="s">
        <v>367</v>
      </c>
    </row>
    <row r="429" spans="1:9">
      <c r="A429" s="53">
        <v>31551448</v>
      </c>
      <c r="B429" s="53" t="s">
        <v>198</v>
      </c>
      <c r="C429" s="53" t="s">
        <v>26</v>
      </c>
      <c r="D429" s="53" t="s">
        <v>313</v>
      </c>
      <c r="E429" s="53" t="s">
        <v>321</v>
      </c>
      <c r="F429" s="53" t="s">
        <v>183</v>
      </c>
      <c r="G429" s="53" t="s">
        <v>41</v>
      </c>
      <c r="H429" s="53" t="s">
        <v>320</v>
      </c>
      <c r="I429" s="53" t="s">
        <v>320</v>
      </c>
    </row>
    <row r="430" spans="1:9" hidden="1">
      <c r="A430" s="53">
        <v>31551748</v>
      </c>
      <c r="B430" s="53" t="s">
        <v>198</v>
      </c>
      <c r="C430" s="53" t="s">
        <v>16</v>
      </c>
      <c r="D430" s="53" t="s">
        <v>354</v>
      </c>
      <c r="E430" s="53" t="s">
        <v>366</v>
      </c>
      <c r="F430" s="53" t="s">
        <v>183</v>
      </c>
      <c r="G430" s="53" t="s">
        <v>365</v>
      </c>
      <c r="H430" s="53" t="s">
        <v>211</v>
      </c>
      <c r="I430" s="53" t="s">
        <v>211</v>
      </c>
    </row>
    <row r="431" spans="1:9">
      <c r="A431" s="53">
        <v>31551449</v>
      </c>
      <c r="B431" s="53" t="s">
        <v>198</v>
      </c>
      <c r="C431" s="53" t="s">
        <v>18</v>
      </c>
      <c r="D431" s="53" t="s">
        <v>313</v>
      </c>
      <c r="E431" s="53" t="s">
        <v>25</v>
      </c>
      <c r="F431" s="53" t="s">
        <v>183</v>
      </c>
      <c r="G431" s="53" t="s">
        <v>41</v>
      </c>
      <c r="H431" s="53" t="s">
        <v>320</v>
      </c>
      <c r="I431" s="53" t="s">
        <v>320</v>
      </c>
    </row>
    <row r="432" spans="1:9" hidden="1">
      <c r="A432" s="53">
        <v>31551555</v>
      </c>
      <c r="B432" s="53" t="s">
        <v>180</v>
      </c>
      <c r="C432" s="53" t="s">
        <v>314</v>
      </c>
      <c r="D432" s="53" t="s">
        <v>359</v>
      </c>
      <c r="E432" s="53" t="s">
        <v>364</v>
      </c>
      <c r="F432" s="53" t="s">
        <v>183</v>
      </c>
      <c r="G432" s="53" t="s">
        <v>363</v>
      </c>
      <c r="H432" s="53" t="s">
        <v>362</v>
      </c>
      <c r="I432" s="53" t="s">
        <v>362</v>
      </c>
    </row>
    <row r="433" spans="1:9">
      <c r="A433" s="53">
        <v>31551454</v>
      </c>
      <c r="B433" s="53" t="s">
        <v>180</v>
      </c>
      <c r="C433" s="53" t="s">
        <v>269</v>
      </c>
      <c r="D433" s="53" t="s">
        <v>313</v>
      </c>
      <c r="E433" s="53" t="s">
        <v>27</v>
      </c>
      <c r="F433" s="53" t="s">
        <v>183</v>
      </c>
      <c r="G433" s="53" t="s">
        <v>24</v>
      </c>
      <c r="H433" s="53" t="s">
        <v>251</v>
      </c>
      <c r="I433" s="53" t="s">
        <v>251</v>
      </c>
    </row>
    <row r="434" spans="1:9">
      <c r="A434" s="53">
        <v>31551361</v>
      </c>
      <c r="B434" s="53" t="s">
        <v>180</v>
      </c>
      <c r="C434" s="53" t="s">
        <v>195</v>
      </c>
      <c r="D434" s="53" t="s">
        <v>185</v>
      </c>
      <c r="E434" s="53" t="s">
        <v>187</v>
      </c>
      <c r="F434" s="53" t="s">
        <v>183</v>
      </c>
      <c r="G434" s="53" t="s">
        <v>192</v>
      </c>
      <c r="H434" s="53" t="s">
        <v>186</v>
      </c>
      <c r="I434" s="53" t="s">
        <v>186</v>
      </c>
    </row>
    <row r="435" spans="1:9" hidden="1">
      <c r="A435" s="53">
        <v>31551750</v>
      </c>
      <c r="B435" s="53" t="s">
        <v>180</v>
      </c>
      <c r="C435" s="53" t="s">
        <v>249</v>
      </c>
      <c r="D435" s="53" t="s">
        <v>354</v>
      </c>
      <c r="E435" s="53" t="s">
        <v>353</v>
      </c>
      <c r="F435" s="53" t="s">
        <v>183</v>
      </c>
      <c r="G435" s="53" t="s">
        <v>355</v>
      </c>
      <c r="H435" s="53" t="s">
        <v>251</v>
      </c>
      <c r="I435" s="53" t="s">
        <v>251</v>
      </c>
    </row>
    <row r="436" spans="1:9" hidden="1">
      <c r="A436" s="53">
        <v>31551756</v>
      </c>
      <c r="B436" s="53" t="s">
        <v>180</v>
      </c>
      <c r="C436" s="53" t="s">
        <v>249</v>
      </c>
      <c r="D436" s="53" t="s">
        <v>354</v>
      </c>
      <c r="E436" s="53" t="s">
        <v>361</v>
      </c>
      <c r="F436" s="53" t="s">
        <v>183</v>
      </c>
      <c r="G436" s="53" t="s">
        <v>360</v>
      </c>
      <c r="H436" s="53" t="s">
        <v>94</v>
      </c>
      <c r="I436" s="53" t="s">
        <v>94</v>
      </c>
    </row>
    <row r="437" spans="1:9" hidden="1">
      <c r="A437" s="53">
        <v>31551557</v>
      </c>
      <c r="B437" s="53" t="s">
        <v>180</v>
      </c>
      <c r="C437" s="53" t="s">
        <v>47</v>
      </c>
      <c r="D437" s="53" t="s">
        <v>359</v>
      </c>
      <c r="E437" s="53" t="s">
        <v>358</v>
      </c>
      <c r="F437" s="53" t="s">
        <v>183</v>
      </c>
      <c r="G437" s="53" t="s">
        <v>357</v>
      </c>
      <c r="H437" s="53" t="s">
        <v>356</v>
      </c>
      <c r="I437" s="53" t="s">
        <v>356</v>
      </c>
    </row>
    <row r="438" spans="1:9">
      <c r="A438" s="53">
        <v>31551352</v>
      </c>
      <c r="B438" s="53" t="s">
        <v>180</v>
      </c>
      <c r="C438" s="53" t="s">
        <v>194</v>
      </c>
      <c r="D438" s="53" t="s">
        <v>185</v>
      </c>
      <c r="E438" s="53" t="s">
        <v>13</v>
      </c>
      <c r="F438" s="53" t="s">
        <v>183</v>
      </c>
      <c r="G438" s="53" t="s">
        <v>17</v>
      </c>
      <c r="H438" s="53" t="s">
        <v>189</v>
      </c>
      <c r="I438" s="53" t="s">
        <v>189</v>
      </c>
    </row>
    <row r="439" spans="1:9">
      <c r="A439" s="53">
        <v>31551450</v>
      </c>
      <c r="B439" s="53" t="s">
        <v>180</v>
      </c>
      <c r="C439" s="53" t="s">
        <v>319</v>
      </c>
      <c r="D439" s="53" t="s">
        <v>313</v>
      </c>
      <c r="E439" s="53" t="s">
        <v>58</v>
      </c>
      <c r="F439" s="53" t="s">
        <v>183</v>
      </c>
      <c r="G439" s="53" t="s">
        <v>316</v>
      </c>
      <c r="H439" s="53" t="s">
        <v>186</v>
      </c>
      <c r="I439" s="53" t="s">
        <v>186</v>
      </c>
    </row>
    <row r="440" spans="1:9">
      <c r="A440" s="53">
        <v>31551355</v>
      </c>
      <c r="B440" s="53" t="s">
        <v>180</v>
      </c>
      <c r="C440" s="53" t="s">
        <v>181</v>
      </c>
      <c r="D440" s="53" t="s">
        <v>185</v>
      </c>
      <c r="E440" s="53" t="s">
        <v>12</v>
      </c>
      <c r="F440" s="53" t="s">
        <v>183</v>
      </c>
      <c r="G440" s="53" t="s">
        <v>33</v>
      </c>
      <c r="H440" s="53" t="s">
        <v>182</v>
      </c>
      <c r="I440" s="53" t="s">
        <v>182</v>
      </c>
    </row>
    <row r="441" spans="1:9">
      <c r="A441" s="53">
        <v>31551358</v>
      </c>
      <c r="B441" s="53" t="s">
        <v>180</v>
      </c>
      <c r="C441" s="53" t="s">
        <v>181</v>
      </c>
      <c r="D441" s="53" t="s">
        <v>185</v>
      </c>
      <c r="E441" s="53" t="s">
        <v>184</v>
      </c>
      <c r="F441" s="53" t="s">
        <v>183</v>
      </c>
      <c r="G441" s="53" t="s">
        <v>44</v>
      </c>
      <c r="I441" s="53" t="s">
        <v>127</v>
      </c>
    </row>
    <row r="442" spans="1:9">
      <c r="A442" s="53">
        <v>31551453</v>
      </c>
      <c r="B442" s="53" t="s">
        <v>180</v>
      </c>
      <c r="C442" s="53" t="s">
        <v>206</v>
      </c>
      <c r="D442" s="53" t="s">
        <v>313</v>
      </c>
      <c r="E442" s="53" t="s">
        <v>60</v>
      </c>
      <c r="F442" s="53" t="s">
        <v>183</v>
      </c>
      <c r="G442" s="53" t="s">
        <v>318</v>
      </c>
      <c r="H442" s="53" t="s">
        <v>317</v>
      </c>
      <c r="I442" s="53" t="s">
        <v>317</v>
      </c>
    </row>
    <row r="443" spans="1:9">
      <c r="A443" s="53">
        <v>31551362</v>
      </c>
      <c r="B443" s="53" t="s">
        <v>180</v>
      </c>
      <c r="C443" s="53" t="s">
        <v>193</v>
      </c>
      <c r="D443" s="53" t="s">
        <v>185</v>
      </c>
      <c r="E443" s="53" t="s">
        <v>192</v>
      </c>
      <c r="F443" s="53" t="s">
        <v>183</v>
      </c>
      <c r="G443" s="53" t="s">
        <v>30</v>
      </c>
      <c r="H443" s="53" t="s">
        <v>186</v>
      </c>
      <c r="I443" s="53" t="s">
        <v>186</v>
      </c>
    </row>
    <row r="444" spans="1:9" hidden="1">
      <c r="A444" s="53">
        <v>31551751</v>
      </c>
      <c r="B444" s="53" t="s">
        <v>180</v>
      </c>
      <c r="C444" s="53" t="s">
        <v>248</v>
      </c>
      <c r="D444" s="53" t="s">
        <v>354</v>
      </c>
      <c r="E444" s="53" t="s">
        <v>355</v>
      </c>
      <c r="F444" s="53" t="s">
        <v>183</v>
      </c>
      <c r="G444" s="53" t="s">
        <v>352</v>
      </c>
      <c r="H444" s="53" t="s">
        <v>251</v>
      </c>
      <c r="I444" s="53" t="s">
        <v>251</v>
      </c>
    </row>
    <row r="445" spans="1:9">
      <c r="A445" s="53">
        <v>31551353</v>
      </c>
      <c r="B445" s="53" t="s">
        <v>180</v>
      </c>
      <c r="C445" s="53" t="s">
        <v>191</v>
      </c>
      <c r="D445" s="53" t="s">
        <v>185</v>
      </c>
      <c r="E445" s="53" t="s">
        <v>17</v>
      </c>
      <c r="F445" s="53" t="s">
        <v>183</v>
      </c>
      <c r="G445" s="53" t="s">
        <v>190</v>
      </c>
      <c r="H445" s="53" t="s">
        <v>189</v>
      </c>
      <c r="I445" s="53" t="s">
        <v>189</v>
      </c>
    </row>
    <row r="446" spans="1:9">
      <c r="A446" s="53">
        <v>31551357</v>
      </c>
      <c r="B446" s="53" t="s">
        <v>180</v>
      </c>
      <c r="C446" s="53" t="s">
        <v>16</v>
      </c>
      <c r="D446" s="53" t="s">
        <v>185</v>
      </c>
      <c r="E446" s="53" t="s">
        <v>12</v>
      </c>
      <c r="F446" s="53" t="s">
        <v>183</v>
      </c>
      <c r="G446" s="53" t="s">
        <v>32</v>
      </c>
      <c r="H446" s="53" t="s">
        <v>182</v>
      </c>
      <c r="I446" s="53" t="s">
        <v>182</v>
      </c>
    </row>
    <row r="447" spans="1:9" hidden="1">
      <c r="A447" s="53">
        <v>31551752</v>
      </c>
      <c r="B447" s="53" t="s">
        <v>180</v>
      </c>
      <c r="C447" s="53" t="s">
        <v>247</v>
      </c>
      <c r="D447" s="53" t="s">
        <v>354</v>
      </c>
      <c r="E447" s="53" t="s">
        <v>353</v>
      </c>
      <c r="F447" s="53" t="s">
        <v>183</v>
      </c>
      <c r="G447" s="53" t="s">
        <v>352</v>
      </c>
      <c r="H447" s="53" t="s">
        <v>251</v>
      </c>
      <c r="I447" s="53" t="s">
        <v>251</v>
      </c>
    </row>
    <row r="448" spans="1:9">
      <c r="A448" s="53">
        <v>31551354</v>
      </c>
      <c r="B448" s="53" t="s">
        <v>180</v>
      </c>
      <c r="C448" s="53" t="s">
        <v>178</v>
      </c>
      <c r="D448" s="53" t="s">
        <v>185</v>
      </c>
      <c r="E448" s="53" t="s">
        <v>13</v>
      </c>
      <c r="F448" s="53" t="s">
        <v>183</v>
      </c>
      <c r="G448" s="53" t="s">
        <v>190</v>
      </c>
      <c r="H448" s="53" t="s">
        <v>189</v>
      </c>
      <c r="I448" s="53" t="s">
        <v>189</v>
      </c>
    </row>
    <row r="449" spans="1:9">
      <c r="A449" s="53">
        <v>31551359</v>
      </c>
      <c r="B449" s="53" t="s">
        <v>180</v>
      </c>
      <c r="C449" s="53" t="s">
        <v>178</v>
      </c>
      <c r="D449" s="53" t="s">
        <v>185</v>
      </c>
      <c r="E449" s="53" t="s">
        <v>44</v>
      </c>
      <c r="F449" s="53" t="s">
        <v>183</v>
      </c>
      <c r="G449" s="53" t="s">
        <v>19</v>
      </c>
      <c r="I449" s="53" t="s">
        <v>127</v>
      </c>
    </row>
    <row r="450" spans="1:9">
      <c r="A450" s="53">
        <v>31617364</v>
      </c>
      <c r="B450" s="53" t="s">
        <v>180</v>
      </c>
      <c r="C450" s="53" t="s">
        <v>254</v>
      </c>
      <c r="D450" s="53" t="s">
        <v>313</v>
      </c>
      <c r="E450" s="53" t="s">
        <v>316</v>
      </c>
      <c r="F450" s="53" t="s">
        <v>183</v>
      </c>
      <c r="G450" s="53" t="s">
        <v>312</v>
      </c>
      <c r="H450" s="53" t="s">
        <v>186</v>
      </c>
      <c r="I450" s="53" t="s">
        <v>186</v>
      </c>
    </row>
    <row r="451" spans="1:9">
      <c r="A451" s="53">
        <v>31551356</v>
      </c>
      <c r="B451" s="53" t="s">
        <v>180</v>
      </c>
      <c r="C451" s="53" t="s">
        <v>18</v>
      </c>
      <c r="D451" s="53" t="s">
        <v>185</v>
      </c>
      <c r="E451" s="53" t="s">
        <v>33</v>
      </c>
      <c r="F451" s="53" t="s">
        <v>183</v>
      </c>
      <c r="G451" s="53" t="s">
        <v>32</v>
      </c>
      <c r="H451" s="53" t="s">
        <v>182</v>
      </c>
      <c r="I451" s="53" t="s">
        <v>182</v>
      </c>
    </row>
    <row r="452" spans="1:9" hidden="1">
      <c r="A452" s="53">
        <v>31551641</v>
      </c>
      <c r="B452" s="53" t="s">
        <v>180</v>
      </c>
      <c r="C452" s="53" t="s">
        <v>262</v>
      </c>
      <c r="D452" s="53" t="s">
        <v>351</v>
      </c>
      <c r="E452" s="53" t="s">
        <v>350</v>
      </c>
      <c r="F452" s="53" t="s">
        <v>183</v>
      </c>
      <c r="G452" s="53" t="s">
        <v>349</v>
      </c>
      <c r="H452" s="53" t="s">
        <v>348</v>
      </c>
      <c r="I452" s="53" t="s">
        <v>348</v>
      </c>
    </row>
    <row r="453" spans="1:9">
      <c r="A453" s="53">
        <v>31551363</v>
      </c>
      <c r="B453" s="53" t="s">
        <v>180</v>
      </c>
      <c r="C453" s="53" t="s">
        <v>188</v>
      </c>
      <c r="D453" s="53" t="s">
        <v>185</v>
      </c>
      <c r="E453" s="53" t="s">
        <v>187</v>
      </c>
      <c r="F453" s="53" t="s">
        <v>183</v>
      </c>
      <c r="G453" s="53" t="s">
        <v>30</v>
      </c>
      <c r="H453" s="53" t="s">
        <v>186</v>
      </c>
      <c r="I453" s="53" t="s">
        <v>186</v>
      </c>
    </row>
    <row r="454" spans="1:9">
      <c r="A454" s="53">
        <v>31551360</v>
      </c>
      <c r="B454" s="53" t="s">
        <v>180</v>
      </c>
      <c r="C454" s="53" t="s">
        <v>61</v>
      </c>
      <c r="D454" s="53" t="s">
        <v>185</v>
      </c>
      <c r="E454" s="53" t="s">
        <v>184</v>
      </c>
      <c r="F454" s="53" t="s">
        <v>183</v>
      </c>
      <c r="G454" s="53" t="s">
        <v>19</v>
      </c>
      <c r="I454" s="53" t="s">
        <v>127</v>
      </c>
    </row>
    <row r="455" spans="1:9">
      <c r="A455" s="53">
        <v>31617363</v>
      </c>
      <c r="B455" s="53" t="s">
        <v>180</v>
      </c>
      <c r="C455" s="53" t="s">
        <v>224</v>
      </c>
      <c r="D455" s="53" t="s">
        <v>313</v>
      </c>
      <c r="E455" s="53" t="s">
        <v>58</v>
      </c>
      <c r="F455" s="53" t="s">
        <v>183</v>
      </c>
      <c r="G455" s="53" t="s">
        <v>312</v>
      </c>
      <c r="H455" s="53" t="s">
        <v>186</v>
      </c>
      <c r="I455" s="53" t="s">
        <v>186</v>
      </c>
    </row>
    <row r="456" spans="1:9">
      <c r="A456" s="53">
        <v>31617479</v>
      </c>
      <c r="B456" s="53" t="s">
        <v>315</v>
      </c>
      <c r="C456" s="53" t="s">
        <v>314</v>
      </c>
      <c r="D456" s="53" t="s">
        <v>313</v>
      </c>
      <c r="E456" s="53" t="s">
        <v>312</v>
      </c>
      <c r="F456" s="53" t="s">
        <v>183</v>
      </c>
      <c r="G456" s="53" t="s">
        <v>25</v>
      </c>
      <c r="H456" s="53" t="s">
        <v>276</v>
      </c>
      <c r="I456" s="53" t="s">
        <v>276</v>
      </c>
    </row>
  </sheetData>
  <sheetProtection formatCells="0" formatColumns="0" formatRows="0" insertColumns="0" insertRows="0" insertHyperlinks="0" deleteColumns="0" deleteRows="0" sort="0" autoFilter="0" pivotTables="0"/>
  <autoFilter ref="A2:Z456" xr:uid="{00000000-0001-0000-0000-000000000000}">
    <filterColumn colId="3">
      <filters>
        <filter val="P14 Väst SD 1"/>
        <filter val="P14 Väst SD 2 Nordväst"/>
      </filters>
    </filterColumn>
  </autoFilter>
  <mergeCells count="1">
    <mergeCell ref="A1:Z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a94f817-ec12-46c8-8bf3-f32a3a95cbd7}" enabled="1" method="Privileged" siteId="{81fa766e-a349-4867-8bf4-ab35e250a0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Berglin, Fredrik</dc:creator>
  <cp:lastModifiedBy>Berglin, Fredrik</cp:lastModifiedBy>
  <dcterms:created xsi:type="dcterms:W3CDTF">2023-10-02T12:18:25Z</dcterms:created>
  <dcterms:modified xsi:type="dcterms:W3CDTF">2024-01-17T08:12:22Z</dcterms:modified>
</cp:coreProperties>
</file>