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rdbruksverket-my.sharepoint.com/personal/anna_norlin_distriktsveterinarerna_se/Documents/Documents/Innebandy KAIS Mora/"/>
    </mc:Choice>
  </mc:AlternateContent>
  <xr:revisionPtr revIDLastSave="0" documentId="8_{A694E88B-D7C6-4101-8A64-AF1B39E229CA}" xr6:coauthVersionLast="47" xr6:coauthVersionMax="47" xr10:uidLastSave="{00000000-0000-0000-0000-000000000000}"/>
  <bookViews>
    <workbookView xWindow="-108" yWindow="-108" windowWidth="23256" windowHeight="12576" activeTab="1" xr2:uid="{11B22E83-E804-48B8-9B3D-9A67147F21E8}"/>
  </bookViews>
  <sheets>
    <sheet name="Vasalopp" sheetId="1" r:id="rId1"/>
    <sheet name="Sammanställning" sheetId="2" r:id="rId2"/>
  </sheets>
  <definedNames>
    <definedName name="_xlnm.Print_Area" localSheetId="1">Sammanställning!$A$1:$P$44</definedName>
    <definedName name="_xlnm.Print_Area" localSheetId="0">Vasalopp!$A$1:$L$46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2" l="1"/>
  <c r="C27" i="2"/>
  <c r="L26" i="2"/>
  <c r="C26" i="2"/>
  <c r="L25" i="2"/>
  <c r="C25" i="2"/>
  <c r="L24" i="2"/>
  <c r="C24" i="2"/>
  <c r="L23" i="2"/>
  <c r="C23" i="2"/>
  <c r="L21" i="2"/>
  <c r="C21" i="2"/>
  <c r="L20" i="2"/>
  <c r="C20" i="2"/>
  <c r="L19" i="2"/>
  <c r="C19" i="2"/>
  <c r="L18" i="2"/>
  <c r="C18" i="2"/>
  <c r="L17" i="2"/>
  <c r="C17" i="2"/>
  <c r="L16" i="2"/>
  <c r="C16" i="2"/>
  <c r="L15" i="2"/>
  <c r="C15" i="2"/>
  <c r="L14" i="2"/>
  <c r="C14" i="2"/>
  <c r="L13" i="2"/>
  <c r="C13" i="2"/>
  <c r="L12" i="2"/>
  <c r="C12" i="2"/>
  <c r="L11" i="2"/>
  <c r="C11" i="2"/>
  <c r="L10" i="2"/>
  <c r="C10" i="2"/>
  <c r="L9" i="2"/>
  <c r="C9" i="2"/>
  <c r="L8" i="2"/>
  <c r="C8" i="2"/>
  <c r="L7" i="2"/>
  <c r="C7" i="2"/>
  <c r="L6" i="2"/>
  <c r="C6" i="2"/>
  <c r="E32" i="1"/>
  <c r="E28" i="1"/>
  <c r="K10" i="1"/>
  <c r="K4" i="1"/>
  <c r="E11" i="1"/>
  <c r="E4" i="1"/>
  <c r="K28" i="1"/>
</calcChain>
</file>

<file path=xl/sharedStrings.xml><?xml version="1.0" encoding="utf-8"?>
<sst xmlns="http://schemas.openxmlformats.org/spreadsheetml/2006/main" count="171" uniqueCount="52">
  <si>
    <t>Vasaloppsarbete</t>
  </si>
  <si>
    <t>6:30-10:00</t>
  </si>
  <si>
    <t>10:00-17:00</t>
  </si>
  <si>
    <t>parkering</t>
  </si>
  <si>
    <t>09:00-14:00</t>
  </si>
  <si>
    <t>Gopshus</t>
  </si>
  <si>
    <t>12:00-16:00</t>
  </si>
  <si>
    <t>06:00-09:00</t>
  </si>
  <si>
    <t>13:00-18:00</t>
  </si>
  <si>
    <t>antal pass</t>
  </si>
  <si>
    <t>Vart ?</t>
  </si>
  <si>
    <t>vart?</t>
  </si>
  <si>
    <t>totala timmar</t>
  </si>
  <si>
    <t>Passets längd</t>
  </si>
  <si>
    <t>Arbetstimmar</t>
  </si>
  <si>
    <t>Antal timmar:</t>
  </si>
  <si>
    <t>sekretariat</t>
  </si>
  <si>
    <t>Anton Lundqvist</t>
  </si>
  <si>
    <t>Arvid Schaar</t>
  </si>
  <si>
    <t>Filip Nordin</t>
  </si>
  <si>
    <t>Hugo Pålsson</t>
  </si>
  <si>
    <t>Hugo Schröder</t>
  </si>
  <si>
    <t>Jakob Esteen</t>
  </si>
  <si>
    <t>Joakim Göstas</t>
  </si>
  <si>
    <t>Kevin Seewai Asp</t>
  </si>
  <si>
    <t>Nils Saras</t>
  </si>
  <si>
    <t>Noel Holmlund</t>
  </si>
  <si>
    <t>Olle Bråmer</t>
  </si>
  <si>
    <t>Olle Söderström</t>
  </si>
  <si>
    <t>Stellan Budh</t>
  </si>
  <si>
    <t>Theodor Westlin</t>
  </si>
  <si>
    <t>Viktor Rytter-Halvarsson</t>
  </si>
  <si>
    <t>Ville Cedenman</t>
  </si>
  <si>
    <t>William Wallin</t>
  </si>
  <si>
    <t>Lucas Lind</t>
  </si>
  <si>
    <t>Manne Norlin</t>
  </si>
  <si>
    <t>Emilia Masuhr</t>
  </si>
  <si>
    <t>Kian Hjort</t>
  </si>
  <si>
    <t>Hall och sekretatriat</t>
  </si>
  <si>
    <t>befriade från Hall-pass</t>
  </si>
  <si>
    <t xml:space="preserve">Filip Nordin </t>
  </si>
  <si>
    <t>spelare</t>
  </si>
  <si>
    <t>förälder och spelare</t>
  </si>
  <si>
    <t>Spelare</t>
  </si>
  <si>
    <t>Förälder</t>
  </si>
  <si>
    <t>Viktor Halvarsson Rytter</t>
  </si>
  <si>
    <t>KAIS vaktmästare är också på plats</t>
  </si>
  <si>
    <t>Antal pass och timmar är baserade på tidigare insatser.</t>
  </si>
  <si>
    <t>inställt</t>
  </si>
  <si>
    <t>kunde inte</t>
  </si>
  <si>
    <t>dök ej upp</t>
  </si>
  <si>
    <t>Rev. 2023-02-05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</si>
</sst>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1" fillId="0" borderId="2" xfId="0" applyFont="1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" fontId="0" fillId="0" borderId="12" xfId="0" applyNumberFormat="1" applyBorder="1"/>
    <xf numFmtId="0" fontId="0" fillId="0" borderId="13" xfId="0" applyBorder="1"/>
    <xf numFmtId="0" fontId="1" fillId="0" borderId="12" xfId="0" applyFont="1" applyBorder="1"/>
    <xf numFmtId="0" fontId="0" fillId="0" borderId="15" xfId="0" applyBorder="1"/>
    <xf numFmtId="0" fontId="1" fillId="0" borderId="15" xfId="0" applyFont="1" applyBorder="1"/>
    <xf numFmtId="0" fontId="0" fillId="0" borderId="16" xfId="0" applyBorder="1"/>
    <xf numFmtId="0" fontId="1" fillId="0" borderId="4" xfId="0" applyFont="1" applyBorder="1"/>
    <xf numFmtId="0" fontId="1" fillId="0" borderId="0" xfId="0" applyFont="1"/>
    <xf numFmtId="0" fontId="3" fillId="0" borderId="0" xfId="0" applyFont="1"/>
    <xf numFmtId="14" fontId="4" fillId="0" borderId="0" xfId="0" applyNumberFormat="1" applyFont="1"/>
    <xf numFmtId="0" fontId="5" fillId="0" borderId="0" xfId="0" applyFont="1"/>
    <xf numFmtId="16" fontId="0" fillId="0" borderId="13" xfId="0" applyNumberFormat="1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0496-4449-4967-B50A-37DEB7912375}">
  <dimension ref="A1:L49"/>
  <sheetViews>
    <sheetView zoomScaleNormal="100" workbookViewId="0">
      <selection activeCell="A34" sqref="A34"/>
    </sheetView>
  </sheetViews>
  <sheetFormatPr defaultRowHeight="14.4" x14ac:dyDescent="0.3"/>
  <cols>
    <col min="1" max="1" width="26" bestFit="1" customWidth="1"/>
    <col min="2" max="2" width="19.109375" bestFit="1" customWidth="1"/>
    <col min="3" max="3" width="13.5546875" bestFit="1" customWidth="1"/>
    <col min="4" max="4" width="12.88671875" bestFit="1" customWidth="1"/>
    <col min="5" max="5" width="13.109375" bestFit="1" customWidth="1"/>
    <col min="7" max="7" width="33.109375" bestFit="1" customWidth="1"/>
    <col min="8" max="8" width="19.109375" customWidth="1"/>
    <col min="10" max="10" width="12.88671875" bestFit="1" customWidth="1"/>
    <col min="11" max="11" width="13.109375" bestFit="1" customWidth="1"/>
    <col min="13" max="13" width="20.33203125" bestFit="1" customWidth="1"/>
    <col min="14" max="14" width="9.6640625" bestFit="1" customWidth="1"/>
    <col min="15" max="15" width="13.5546875" bestFit="1" customWidth="1"/>
    <col min="16" max="16" width="12.88671875" bestFit="1" customWidth="1"/>
    <col min="17" max="17" width="13.109375" bestFit="1" customWidth="1"/>
    <col min="19" max="19" width="22.6640625" bestFit="1" customWidth="1"/>
    <col min="20" max="20" width="9.6640625" bestFit="1" customWidth="1"/>
    <col min="22" max="22" width="12.88671875" bestFit="1" customWidth="1"/>
    <col min="23" max="23" width="13.109375" bestFit="1" customWidth="1"/>
  </cols>
  <sheetData>
    <row r="1" spans="1:12" ht="23.4" x14ac:dyDescent="0.45">
      <c r="A1" s="24" t="s">
        <v>0</v>
      </c>
    </row>
    <row r="3" spans="1:12" ht="34.200000000000003" thickBot="1" x14ac:dyDescent="0.7">
      <c r="A3" s="25">
        <v>44982</v>
      </c>
      <c r="B3" t="s">
        <v>9</v>
      </c>
      <c r="C3" t="s">
        <v>10</v>
      </c>
      <c r="D3" t="s">
        <v>13</v>
      </c>
      <c r="E3" t="s">
        <v>12</v>
      </c>
      <c r="G3" s="25">
        <v>44984</v>
      </c>
      <c r="H3" t="s">
        <v>9</v>
      </c>
      <c r="I3" t="s">
        <v>11</v>
      </c>
      <c r="J3" t="s">
        <v>13</v>
      </c>
      <c r="K3" t="s">
        <v>12</v>
      </c>
    </row>
    <row r="4" spans="1:12" x14ac:dyDescent="0.3">
      <c r="A4" s="1" t="s">
        <v>1</v>
      </c>
      <c r="B4" s="2">
        <v>6</v>
      </c>
      <c r="C4" s="10" t="s">
        <v>3</v>
      </c>
      <c r="D4" s="2">
        <v>3.5</v>
      </c>
      <c r="E4" s="2">
        <f>B4*D4</f>
        <v>21</v>
      </c>
      <c r="F4" s="3"/>
      <c r="G4" s="1" t="s">
        <v>4</v>
      </c>
      <c r="H4" s="2">
        <v>6</v>
      </c>
      <c r="I4" s="10" t="s">
        <v>5</v>
      </c>
      <c r="J4" s="2">
        <v>5</v>
      </c>
      <c r="K4" s="2">
        <f t="shared" ref="K4" si="0">H4*J4</f>
        <v>30</v>
      </c>
      <c r="L4" s="3"/>
    </row>
    <row r="5" spans="1:12" x14ac:dyDescent="0.3">
      <c r="A5" s="4" t="s">
        <v>40</v>
      </c>
      <c r="B5" t="s">
        <v>42</v>
      </c>
      <c r="C5" s="9"/>
      <c r="F5" s="5"/>
      <c r="G5" s="4" t="s">
        <v>35</v>
      </c>
      <c r="H5" t="s">
        <v>41</v>
      </c>
      <c r="L5" s="5"/>
    </row>
    <row r="6" spans="1:12" x14ac:dyDescent="0.3">
      <c r="A6" s="4" t="s">
        <v>24</v>
      </c>
      <c r="B6" t="s">
        <v>41</v>
      </c>
      <c r="F6" s="5"/>
      <c r="G6" s="4" t="s">
        <v>36</v>
      </c>
      <c r="H6" t="s">
        <v>42</v>
      </c>
      <c r="L6" s="5"/>
    </row>
    <row r="7" spans="1:12" x14ac:dyDescent="0.3">
      <c r="A7" s="4" t="s">
        <v>45</v>
      </c>
      <c r="B7" t="s">
        <v>42</v>
      </c>
      <c r="F7" s="5"/>
      <c r="G7" s="4" t="s">
        <v>37</v>
      </c>
      <c r="H7" t="s">
        <v>43</v>
      </c>
      <c r="L7" s="5"/>
    </row>
    <row r="8" spans="1:12" x14ac:dyDescent="0.3">
      <c r="A8" s="4" t="s">
        <v>25</v>
      </c>
      <c r="B8" t="s">
        <v>43</v>
      </c>
      <c r="F8" s="5"/>
      <c r="G8" s="4" t="s">
        <v>33</v>
      </c>
      <c r="H8" t="s">
        <v>42</v>
      </c>
      <c r="L8" s="5"/>
    </row>
    <row r="9" spans="1:12" ht="15" thickBot="1" x14ac:dyDescent="0.35">
      <c r="A9" s="4"/>
      <c r="F9" s="5"/>
      <c r="G9" s="6"/>
      <c r="H9" s="7"/>
      <c r="I9" s="7"/>
      <c r="J9" s="7"/>
      <c r="K9" s="7"/>
      <c r="L9" s="8"/>
    </row>
    <row r="10" spans="1:12" ht="15" thickBot="1" x14ac:dyDescent="0.35">
      <c r="A10" s="6"/>
      <c r="B10" s="7"/>
      <c r="C10" s="7"/>
      <c r="D10" s="7"/>
      <c r="E10" s="7"/>
      <c r="F10" s="8"/>
      <c r="G10" s="1" t="s">
        <v>6</v>
      </c>
      <c r="H10" s="2">
        <v>6</v>
      </c>
      <c r="I10" s="10" t="s">
        <v>5</v>
      </c>
      <c r="J10" s="2">
        <v>4</v>
      </c>
      <c r="K10" s="2">
        <f>H10*J10</f>
        <v>24</v>
      </c>
      <c r="L10" s="3"/>
    </row>
    <row r="11" spans="1:12" x14ac:dyDescent="0.3">
      <c r="A11" s="1" t="s">
        <v>2</v>
      </c>
      <c r="B11" s="2">
        <v>12</v>
      </c>
      <c r="C11" s="10" t="s">
        <v>3</v>
      </c>
      <c r="D11" s="2">
        <v>7</v>
      </c>
      <c r="E11" s="2">
        <f>B11*D11</f>
        <v>84</v>
      </c>
      <c r="F11" s="3"/>
      <c r="G11" s="4" t="s">
        <v>22</v>
      </c>
      <c r="H11" t="s">
        <v>42</v>
      </c>
      <c r="L11" s="5"/>
    </row>
    <row r="12" spans="1:12" x14ac:dyDescent="0.3">
      <c r="A12" s="4" t="s">
        <v>20</v>
      </c>
      <c r="B12" t="s">
        <v>42</v>
      </c>
      <c r="C12" s="9"/>
      <c r="F12" s="5"/>
      <c r="G12" s="4" t="s">
        <v>17</v>
      </c>
      <c r="H12" t="s">
        <v>42</v>
      </c>
      <c r="L12" s="5"/>
    </row>
    <row r="13" spans="1:12" x14ac:dyDescent="0.3">
      <c r="A13" s="4" t="s">
        <v>27</v>
      </c>
      <c r="B13" t="s">
        <v>42</v>
      </c>
      <c r="F13" s="5"/>
      <c r="G13" s="4" t="s">
        <v>18</v>
      </c>
      <c r="H13" t="s">
        <v>43</v>
      </c>
      <c r="L13" s="5"/>
    </row>
    <row r="14" spans="1:12" x14ac:dyDescent="0.3">
      <c r="A14" s="4" t="s">
        <v>28</v>
      </c>
      <c r="B14" t="s">
        <v>42</v>
      </c>
      <c r="F14" s="5"/>
      <c r="G14" s="4" t="s">
        <v>20</v>
      </c>
      <c r="H14" t="s">
        <v>43</v>
      </c>
      <c r="L14" s="5"/>
    </row>
    <row r="15" spans="1:12" ht="15" thickBot="1" x14ac:dyDescent="0.35">
      <c r="A15" s="4" t="s">
        <v>26</v>
      </c>
      <c r="B15" t="s">
        <v>43</v>
      </c>
      <c r="F15" s="5"/>
      <c r="G15" s="6"/>
      <c r="H15" s="7"/>
      <c r="I15" s="7"/>
      <c r="J15" s="7"/>
      <c r="K15" s="7"/>
      <c r="L15" s="8"/>
    </row>
    <row r="16" spans="1:12" x14ac:dyDescent="0.3">
      <c r="A16" s="4" t="s">
        <v>29</v>
      </c>
      <c r="B16" t="s">
        <v>43</v>
      </c>
      <c r="F16" s="5"/>
    </row>
    <row r="17" spans="1:12" x14ac:dyDescent="0.3">
      <c r="A17" s="4" t="s">
        <v>30</v>
      </c>
      <c r="B17" t="s">
        <v>43</v>
      </c>
      <c r="F17" s="5"/>
    </row>
    <row r="18" spans="1:12" x14ac:dyDescent="0.3">
      <c r="A18" s="4" t="s">
        <v>21</v>
      </c>
      <c r="B18" t="s">
        <v>43</v>
      </c>
      <c r="F18" s="5"/>
    </row>
    <row r="19" spans="1:12" x14ac:dyDescent="0.3">
      <c r="A19" s="4" t="s">
        <v>17</v>
      </c>
      <c r="B19" t="s">
        <v>43</v>
      </c>
      <c r="F19" s="5"/>
    </row>
    <row r="20" spans="1:12" ht="18" x14ac:dyDescent="0.35">
      <c r="A20" s="4" t="s">
        <v>18</v>
      </c>
      <c r="B20" t="s">
        <v>43</v>
      </c>
      <c r="F20" s="5"/>
      <c r="H20" s="26" t="s">
        <v>47</v>
      </c>
    </row>
    <row r="21" spans="1:12" x14ac:dyDescent="0.3">
      <c r="A21" s="4"/>
      <c r="F21" s="5"/>
    </row>
    <row r="22" spans="1:12" x14ac:dyDescent="0.3">
      <c r="A22" s="4"/>
      <c r="F22" s="5"/>
    </row>
    <row r="23" spans="1:12" x14ac:dyDescent="0.3">
      <c r="A23" s="4"/>
      <c r="F23" s="5"/>
    </row>
    <row r="24" spans="1:12" ht="15" thickBot="1" x14ac:dyDescent="0.35">
      <c r="A24" s="6"/>
      <c r="B24" s="7"/>
      <c r="C24" s="7"/>
      <c r="D24" s="7"/>
      <c r="E24" s="7"/>
      <c r="F24" s="8"/>
    </row>
    <row r="27" spans="1:12" ht="34.200000000000003" thickBot="1" x14ac:dyDescent="0.7">
      <c r="A27" s="25">
        <v>44988</v>
      </c>
      <c r="B27" t="s">
        <v>9</v>
      </c>
      <c r="C27" t="s">
        <v>11</v>
      </c>
      <c r="D27" t="s">
        <v>13</v>
      </c>
      <c r="E27" t="s">
        <v>12</v>
      </c>
      <c r="G27" s="25">
        <v>44990</v>
      </c>
      <c r="H27" t="s">
        <v>9</v>
      </c>
      <c r="I27" t="s">
        <v>11</v>
      </c>
      <c r="J27" t="s">
        <v>13</v>
      </c>
      <c r="K27" t="s">
        <v>12</v>
      </c>
    </row>
    <row r="28" spans="1:12" x14ac:dyDescent="0.3">
      <c r="A28" s="1" t="s">
        <v>7</v>
      </c>
      <c r="B28" s="2">
        <v>3</v>
      </c>
      <c r="C28" s="10" t="s">
        <v>3</v>
      </c>
      <c r="D28" s="2">
        <v>3</v>
      </c>
      <c r="E28" s="2">
        <f t="shared" ref="E28" si="1">B28*D28</f>
        <v>9</v>
      </c>
      <c r="F28" s="2"/>
      <c r="G28" s="1" t="s">
        <v>2</v>
      </c>
      <c r="H28" s="2">
        <v>17</v>
      </c>
      <c r="I28" s="10" t="s">
        <v>5</v>
      </c>
      <c r="J28" s="2">
        <v>7</v>
      </c>
      <c r="K28" s="2">
        <f>H28*J28</f>
        <v>119</v>
      </c>
      <c r="L28" s="3"/>
    </row>
    <row r="29" spans="1:12" x14ac:dyDescent="0.3">
      <c r="A29" s="4" t="s">
        <v>23</v>
      </c>
      <c r="B29" t="s">
        <v>42</v>
      </c>
      <c r="C29" s="9"/>
      <c r="G29" s="4" t="s">
        <v>21</v>
      </c>
      <c r="H29" t="s">
        <v>42</v>
      </c>
      <c r="L29" s="5"/>
    </row>
    <row r="30" spans="1:12" x14ac:dyDescent="0.3">
      <c r="A30" s="4" t="s">
        <v>19</v>
      </c>
      <c r="B30" t="s">
        <v>44</v>
      </c>
      <c r="G30" s="4" t="s">
        <v>34</v>
      </c>
      <c r="H30" t="s">
        <v>42</v>
      </c>
      <c r="L30" s="5"/>
    </row>
    <row r="31" spans="1:12" ht="15" thickBot="1" x14ac:dyDescent="0.35">
      <c r="A31" s="6"/>
      <c r="B31" s="7"/>
      <c r="C31" s="7"/>
      <c r="D31" s="7"/>
      <c r="E31" s="7"/>
      <c r="F31" s="7"/>
      <c r="G31" s="4" t="s">
        <v>22</v>
      </c>
      <c r="H31" t="s">
        <v>42</v>
      </c>
      <c r="L31" s="5"/>
    </row>
    <row r="32" spans="1:12" x14ac:dyDescent="0.3">
      <c r="A32" s="1" t="s">
        <v>8</v>
      </c>
      <c r="B32" s="2">
        <v>3</v>
      </c>
      <c r="C32" s="10" t="s">
        <v>3</v>
      </c>
      <c r="D32" s="2">
        <v>5</v>
      </c>
      <c r="E32" s="2">
        <f>B32*D32</f>
        <v>15</v>
      </c>
      <c r="F32" s="2"/>
      <c r="G32" s="4" t="s">
        <v>36</v>
      </c>
      <c r="H32" t="s">
        <v>41</v>
      </c>
      <c r="L32" s="5"/>
    </row>
    <row r="33" spans="1:12" x14ac:dyDescent="0.3">
      <c r="A33" s="4" t="s">
        <v>32</v>
      </c>
      <c r="B33" t="s">
        <v>42</v>
      </c>
      <c r="C33" s="9"/>
      <c r="G33" s="4" t="s">
        <v>23</v>
      </c>
      <c r="H33" t="s">
        <v>41</v>
      </c>
      <c r="L33" s="5"/>
    </row>
    <row r="34" spans="1:12" x14ac:dyDescent="0.3">
      <c r="A34" s="4" t="s">
        <v>37</v>
      </c>
      <c r="B34" t="s">
        <v>44</v>
      </c>
      <c r="G34" s="4" t="s">
        <v>37</v>
      </c>
      <c r="H34" t="s">
        <v>43</v>
      </c>
      <c r="L34" s="5"/>
    </row>
    <row r="35" spans="1:12" x14ac:dyDescent="0.3">
      <c r="A35" s="4"/>
      <c r="G35" s="4" t="s">
        <v>26</v>
      </c>
      <c r="H35" t="s">
        <v>41</v>
      </c>
      <c r="L35" s="5"/>
    </row>
    <row r="36" spans="1:12" x14ac:dyDescent="0.3">
      <c r="A36" s="4"/>
      <c r="G36" s="4" t="s">
        <v>30</v>
      </c>
      <c r="H36" t="s">
        <v>41</v>
      </c>
      <c r="L36" s="5"/>
    </row>
    <row r="37" spans="1:12" ht="15" thickBot="1" x14ac:dyDescent="0.35">
      <c r="A37" s="6"/>
      <c r="B37" s="7"/>
      <c r="C37" s="7"/>
      <c r="D37" s="7"/>
      <c r="E37" s="7"/>
      <c r="F37" s="7"/>
      <c r="G37" s="4" t="s">
        <v>45</v>
      </c>
      <c r="H37" t="s">
        <v>41</v>
      </c>
      <c r="L37" s="5"/>
    </row>
    <row r="38" spans="1:12" x14ac:dyDescent="0.3">
      <c r="G38" s="4" t="s">
        <v>32</v>
      </c>
      <c r="H38" t="s">
        <v>41</v>
      </c>
      <c r="L38" s="5"/>
    </row>
    <row r="39" spans="1:12" x14ac:dyDescent="0.3">
      <c r="G39" s="4" t="s">
        <v>35</v>
      </c>
      <c r="H39" t="s">
        <v>41</v>
      </c>
      <c r="L39" s="5"/>
    </row>
    <row r="40" spans="1:12" x14ac:dyDescent="0.3">
      <c r="G40" s="4" t="s">
        <v>24</v>
      </c>
      <c r="H40" t="s">
        <v>41</v>
      </c>
      <c r="L40" s="5"/>
    </row>
    <row r="41" spans="1:12" x14ac:dyDescent="0.3">
      <c r="G41" s="4" t="s">
        <v>29</v>
      </c>
      <c r="H41" t="s">
        <v>41</v>
      </c>
      <c r="L41" s="5"/>
    </row>
    <row r="42" spans="1:12" x14ac:dyDescent="0.3">
      <c r="G42" s="4" t="s">
        <v>25</v>
      </c>
      <c r="H42" t="s">
        <v>41</v>
      </c>
      <c r="L42" s="5"/>
    </row>
    <row r="43" spans="1:12" x14ac:dyDescent="0.3">
      <c r="G43" s="4"/>
      <c r="L43" s="5"/>
    </row>
    <row r="44" spans="1:12" x14ac:dyDescent="0.3">
      <c r="G44" s="22" t="s">
        <v>46</v>
      </c>
      <c r="L44" s="5"/>
    </row>
    <row r="45" spans="1:12" x14ac:dyDescent="0.3">
      <c r="G45" s="4"/>
      <c r="L45" s="5"/>
    </row>
    <row r="46" spans="1:12" x14ac:dyDescent="0.3">
      <c r="G46" s="4"/>
      <c r="L46" s="5"/>
    </row>
    <row r="47" spans="1:12" x14ac:dyDescent="0.3">
      <c r="G47" s="4"/>
      <c r="L47" s="5"/>
    </row>
    <row r="48" spans="1:12" x14ac:dyDescent="0.3">
      <c r="G48" s="4"/>
      <c r="L48" s="5"/>
    </row>
    <row r="49" spans="7:12" ht="15" thickBot="1" x14ac:dyDescent="0.35">
      <c r="G49" s="6"/>
      <c r="H49" s="7"/>
      <c r="I49" s="7"/>
      <c r="J49" s="7"/>
      <c r="K49" s="7"/>
      <c r="L49" s="8"/>
    </row>
  </sheetData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A675E-384A-4366-A43B-61CAEA9C4C77}">
  <dimension ref="A1:P27"/>
  <sheetViews>
    <sheetView tabSelected="1" zoomScaleNormal="100" workbookViewId="0"/>
  </sheetViews>
  <sheetFormatPr defaultRowHeight="14.4" x14ac:dyDescent="0.3"/>
  <cols>
    <col min="1" max="2" width="23" bestFit="1" customWidth="1"/>
    <col min="3" max="3" width="23.109375" bestFit="1" customWidth="1"/>
    <col min="10" max="10" width="10.5546875" bestFit="1" customWidth="1"/>
    <col min="11" max="12" width="23" bestFit="1" customWidth="1"/>
  </cols>
  <sheetData>
    <row r="1" spans="1:16" x14ac:dyDescent="0.3">
      <c r="A1" t="s">
        <v>51</v>
      </c>
    </row>
    <row r="2" spans="1:16" x14ac:dyDescent="0.3">
      <c r="F2" s="23" t="s">
        <v>38</v>
      </c>
      <c r="M2" s="23" t="s">
        <v>0</v>
      </c>
    </row>
    <row r="3" spans="1:16" ht="15" thickBot="1" x14ac:dyDescent="0.35"/>
    <row r="4" spans="1:16" x14ac:dyDescent="0.3">
      <c r="A4" s="11" t="s">
        <v>14</v>
      </c>
      <c r="B4" s="12"/>
      <c r="C4" s="11" t="s">
        <v>15</v>
      </c>
      <c r="D4" s="12"/>
      <c r="E4" s="12"/>
      <c r="F4" s="12"/>
      <c r="G4" s="12"/>
      <c r="H4" s="12"/>
      <c r="I4" s="13"/>
      <c r="K4" s="1"/>
      <c r="L4" s="2" t="s">
        <v>15</v>
      </c>
      <c r="M4" s="2"/>
      <c r="N4" s="2"/>
      <c r="O4" s="2"/>
      <c r="P4" s="3"/>
    </row>
    <row r="5" spans="1:16" x14ac:dyDescent="0.3">
      <c r="A5" s="15"/>
      <c r="B5" s="15"/>
      <c r="C5" s="15"/>
      <c r="D5" s="16">
        <v>44577</v>
      </c>
      <c r="E5" s="16">
        <v>44579</v>
      </c>
      <c r="F5" s="16">
        <v>44581</v>
      </c>
      <c r="G5" s="16">
        <v>44582</v>
      </c>
      <c r="H5" s="16">
        <v>44583</v>
      </c>
      <c r="I5" s="17" t="s">
        <v>16</v>
      </c>
      <c r="K5" s="14"/>
      <c r="L5" s="15"/>
      <c r="M5" s="16">
        <v>44982</v>
      </c>
      <c r="N5" s="16">
        <v>44984</v>
      </c>
      <c r="O5" s="16">
        <v>44988</v>
      </c>
      <c r="P5" s="27">
        <v>44990</v>
      </c>
    </row>
    <row r="6" spans="1:16" x14ac:dyDescent="0.3">
      <c r="A6" s="15" t="s">
        <v>17</v>
      </c>
      <c r="B6" s="15"/>
      <c r="C6" s="18">
        <f t="shared" ref="C6:C21" si="0">SUM(D6:I6)</f>
        <v>6</v>
      </c>
      <c r="D6" s="15"/>
      <c r="E6" s="15"/>
      <c r="F6" s="15"/>
      <c r="G6" s="15" t="s">
        <v>48</v>
      </c>
      <c r="H6" s="15">
        <v>3.5</v>
      </c>
      <c r="I6" s="17">
        <v>2.5</v>
      </c>
      <c r="K6" s="14" t="s">
        <v>17</v>
      </c>
      <c r="L6" s="18">
        <f>SUM(M6:P6)</f>
        <v>15</v>
      </c>
      <c r="M6" s="15">
        <v>7</v>
      </c>
      <c r="N6" s="15">
        <v>8</v>
      </c>
      <c r="O6" s="15"/>
      <c r="P6" s="17"/>
    </row>
    <row r="7" spans="1:16" x14ac:dyDescent="0.3">
      <c r="A7" s="15" t="s">
        <v>18</v>
      </c>
      <c r="B7" s="15"/>
      <c r="C7" s="18">
        <f t="shared" si="0"/>
        <v>8.5</v>
      </c>
      <c r="D7" s="15"/>
      <c r="E7" s="15"/>
      <c r="F7" s="15"/>
      <c r="G7" s="15" t="s">
        <v>48</v>
      </c>
      <c r="H7" s="15">
        <v>3.5</v>
      </c>
      <c r="I7" s="17">
        <v>5</v>
      </c>
      <c r="K7" s="14" t="s">
        <v>18</v>
      </c>
      <c r="L7" s="18">
        <f t="shared" ref="L7:L27" si="1">SUM(M7:P7)</f>
        <v>11</v>
      </c>
      <c r="M7" s="15">
        <v>7</v>
      </c>
      <c r="N7" s="15">
        <v>4</v>
      </c>
      <c r="O7" s="15"/>
      <c r="P7" s="17"/>
    </row>
    <row r="8" spans="1:16" x14ac:dyDescent="0.3">
      <c r="A8" s="15" t="s">
        <v>19</v>
      </c>
      <c r="B8" s="15"/>
      <c r="C8" s="18">
        <f t="shared" si="0"/>
        <v>9</v>
      </c>
      <c r="D8" s="15">
        <v>3</v>
      </c>
      <c r="E8" s="15"/>
      <c r="F8" s="15"/>
      <c r="G8" s="15"/>
      <c r="H8" s="15">
        <v>3.5</v>
      </c>
      <c r="I8" s="17">
        <v>2.5</v>
      </c>
      <c r="K8" s="14" t="s">
        <v>19</v>
      </c>
      <c r="L8" s="18">
        <f t="shared" si="1"/>
        <v>10</v>
      </c>
      <c r="M8" s="15">
        <v>7</v>
      </c>
      <c r="N8" s="15"/>
      <c r="O8" s="15">
        <v>3</v>
      </c>
      <c r="P8" s="17"/>
    </row>
    <row r="9" spans="1:16" x14ac:dyDescent="0.3">
      <c r="A9" s="15" t="s">
        <v>20</v>
      </c>
      <c r="B9" s="15"/>
      <c r="C9" s="18">
        <f t="shared" si="0"/>
        <v>8</v>
      </c>
      <c r="D9" s="15">
        <v>3</v>
      </c>
      <c r="E9" s="15"/>
      <c r="F9" s="15"/>
      <c r="G9" s="15"/>
      <c r="H9" s="15">
        <v>2.5</v>
      </c>
      <c r="I9" s="17">
        <v>2.5</v>
      </c>
      <c r="K9" s="14" t="s">
        <v>20</v>
      </c>
      <c r="L9" s="18">
        <f t="shared" si="1"/>
        <v>18</v>
      </c>
      <c r="M9" s="15">
        <v>14</v>
      </c>
      <c r="N9" s="15">
        <v>4</v>
      </c>
      <c r="O9" s="15"/>
      <c r="P9" s="17"/>
    </row>
    <row r="10" spans="1:16" x14ac:dyDescent="0.3">
      <c r="A10" s="15" t="s">
        <v>21</v>
      </c>
      <c r="B10" s="15"/>
      <c r="C10" s="18">
        <f t="shared" si="0"/>
        <v>7</v>
      </c>
      <c r="D10" s="15"/>
      <c r="E10" s="15"/>
      <c r="F10" s="15"/>
      <c r="G10" s="15">
        <v>2</v>
      </c>
      <c r="H10" s="15" t="s">
        <v>49</v>
      </c>
      <c r="I10" s="17">
        <v>5</v>
      </c>
      <c r="K10" s="14" t="s">
        <v>21</v>
      </c>
      <c r="L10" s="18">
        <f t="shared" si="1"/>
        <v>21</v>
      </c>
      <c r="M10" s="15">
        <v>7</v>
      </c>
      <c r="N10" s="15"/>
      <c r="O10" s="15"/>
      <c r="P10" s="17">
        <v>14</v>
      </c>
    </row>
    <row r="11" spans="1:16" x14ac:dyDescent="0.3">
      <c r="A11" s="15" t="s">
        <v>22</v>
      </c>
      <c r="B11" s="15"/>
      <c r="C11" s="18">
        <f t="shared" si="0"/>
        <v>5</v>
      </c>
      <c r="D11" s="15"/>
      <c r="E11" s="15" t="s">
        <v>50</v>
      </c>
      <c r="F11" s="15"/>
      <c r="G11" s="15"/>
      <c r="H11" s="15">
        <v>2.5</v>
      </c>
      <c r="I11" s="17">
        <v>2.5</v>
      </c>
      <c r="K11" s="14" t="s">
        <v>22</v>
      </c>
      <c r="L11" s="18">
        <f t="shared" si="1"/>
        <v>22</v>
      </c>
      <c r="M11" s="15"/>
      <c r="N11" s="15">
        <v>8</v>
      </c>
      <c r="O11" s="15"/>
      <c r="P11" s="17">
        <v>14</v>
      </c>
    </row>
    <row r="12" spans="1:16" x14ac:dyDescent="0.3">
      <c r="A12" s="15" t="s">
        <v>23</v>
      </c>
      <c r="B12" s="15"/>
      <c r="C12" s="18">
        <f t="shared" si="0"/>
        <v>12</v>
      </c>
      <c r="D12" s="15"/>
      <c r="E12" s="15">
        <v>6</v>
      </c>
      <c r="F12" s="15"/>
      <c r="G12" s="15"/>
      <c r="H12" s="15">
        <v>6</v>
      </c>
      <c r="I12" s="17"/>
      <c r="K12" s="14" t="s">
        <v>23</v>
      </c>
      <c r="L12" s="18">
        <f t="shared" si="1"/>
        <v>13</v>
      </c>
      <c r="M12" s="15"/>
      <c r="N12" s="15"/>
      <c r="O12" s="15">
        <v>6</v>
      </c>
      <c r="P12" s="17">
        <v>7</v>
      </c>
    </row>
    <row r="13" spans="1:16" x14ac:dyDescent="0.3">
      <c r="A13" s="15" t="s">
        <v>24</v>
      </c>
      <c r="B13" s="15"/>
      <c r="C13" s="18">
        <f t="shared" si="0"/>
        <v>2.5</v>
      </c>
      <c r="D13" s="15"/>
      <c r="E13" s="15"/>
      <c r="F13" s="15" t="s">
        <v>50</v>
      </c>
      <c r="G13" s="15"/>
      <c r="H13" s="15" t="s">
        <v>50</v>
      </c>
      <c r="I13" s="17">
        <v>2.5</v>
      </c>
      <c r="K13" s="14" t="s">
        <v>24</v>
      </c>
      <c r="L13" s="18">
        <f t="shared" si="1"/>
        <v>10.5</v>
      </c>
      <c r="M13" s="15">
        <v>3.5</v>
      </c>
      <c r="N13" s="15"/>
      <c r="O13" s="15"/>
      <c r="P13" s="17">
        <v>7</v>
      </c>
    </row>
    <row r="14" spans="1:16" x14ac:dyDescent="0.3">
      <c r="A14" s="15" t="s">
        <v>25</v>
      </c>
      <c r="B14" s="15"/>
      <c r="C14" s="18">
        <f t="shared" si="0"/>
        <v>17.5</v>
      </c>
      <c r="D14" s="15"/>
      <c r="E14" s="15"/>
      <c r="F14" s="15">
        <v>6</v>
      </c>
      <c r="G14" s="15"/>
      <c r="H14" s="15">
        <v>9</v>
      </c>
      <c r="I14" s="17">
        <v>2.5</v>
      </c>
      <c r="K14" s="14" t="s">
        <v>25</v>
      </c>
      <c r="L14" s="18">
        <f t="shared" si="1"/>
        <v>10.5</v>
      </c>
      <c r="M14" s="15">
        <v>3.5</v>
      </c>
      <c r="N14" s="15"/>
      <c r="O14" s="15"/>
      <c r="P14" s="17">
        <v>7</v>
      </c>
    </row>
    <row r="15" spans="1:16" x14ac:dyDescent="0.3">
      <c r="A15" s="15" t="s">
        <v>26</v>
      </c>
      <c r="B15" s="15"/>
      <c r="C15" s="18">
        <f t="shared" si="0"/>
        <v>8.5</v>
      </c>
      <c r="D15" s="15"/>
      <c r="E15" s="15"/>
      <c r="F15" s="15"/>
      <c r="G15" s="15">
        <v>2</v>
      </c>
      <c r="H15" s="15">
        <v>4</v>
      </c>
      <c r="I15" s="17">
        <v>2.5</v>
      </c>
      <c r="K15" s="14" t="s">
        <v>26</v>
      </c>
      <c r="L15" s="18">
        <f t="shared" si="1"/>
        <v>14</v>
      </c>
      <c r="M15" s="15">
        <v>7</v>
      </c>
      <c r="N15" s="15"/>
      <c r="O15" s="15"/>
      <c r="P15" s="17">
        <v>7</v>
      </c>
    </row>
    <row r="16" spans="1:16" x14ac:dyDescent="0.3">
      <c r="A16" s="15" t="s">
        <v>27</v>
      </c>
      <c r="B16" s="15"/>
      <c r="C16" s="18">
        <f t="shared" si="0"/>
        <v>8.5</v>
      </c>
      <c r="D16" s="15"/>
      <c r="E16" s="15"/>
      <c r="F16" s="15"/>
      <c r="G16" s="15">
        <v>2</v>
      </c>
      <c r="H16" s="15">
        <v>4</v>
      </c>
      <c r="I16" s="17">
        <v>2.5</v>
      </c>
      <c r="K16" s="14" t="s">
        <v>27</v>
      </c>
      <c r="L16" s="18">
        <f t="shared" si="1"/>
        <v>14</v>
      </c>
      <c r="M16" s="15">
        <v>14</v>
      </c>
      <c r="N16" s="15"/>
      <c r="O16" s="15"/>
      <c r="P16" s="17"/>
    </row>
    <row r="17" spans="1:16" x14ac:dyDescent="0.3">
      <c r="A17" s="15" t="s">
        <v>28</v>
      </c>
      <c r="B17" s="15"/>
      <c r="C17" s="18">
        <f t="shared" si="0"/>
        <v>8.5</v>
      </c>
      <c r="D17" s="15"/>
      <c r="E17" s="15"/>
      <c r="F17" s="15"/>
      <c r="G17" s="15">
        <v>2</v>
      </c>
      <c r="H17" s="15">
        <v>4</v>
      </c>
      <c r="I17" s="17">
        <v>2.5</v>
      </c>
      <c r="K17" s="14" t="s">
        <v>28</v>
      </c>
      <c r="L17" s="18">
        <f t="shared" si="1"/>
        <v>14</v>
      </c>
      <c r="M17" s="15">
        <v>14</v>
      </c>
      <c r="N17" s="15"/>
      <c r="O17" s="15"/>
      <c r="P17" s="17"/>
    </row>
    <row r="18" spans="1:16" x14ac:dyDescent="0.3">
      <c r="A18" s="15" t="s">
        <v>29</v>
      </c>
      <c r="B18" s="15"/>
      <c r="C18" s="18">
        <f t="shared" si="0"/>
        <v>8</v>
      </c>
      <c r="D18" s="15"/>
      <c r="E18" s="15"/>
      <c r="F18" s="15"/>
      <c r="G18" s="15">
        <v>2</v>
      </c>
      <c r="H18" s="15">
        <v>3.5</v>
      </c>
      <c r="I18" s="17">
        <v>2.5</v>
      </c>
      <c r="K18" s="14" t="s">
        <v>29</v>
      </c>
      <c r="L18" s="18">
        <f t="shared" si="1"/>
        <v>14</v>
      </c>
      <c r="M18" s="15">
        <v>7</v>
      </c>
      <c r="N18" s="15"/>
      <c r="O18" s="15"/>
      <c r="P18" s="17">
        <v>7</v>
      </c>
    </row>
    <row r="19" spans="1:16" x14ac:dyDescent="0.3">
      <c r="A19" s="15" t="s">
        <v>30</v>
      </c>
      <c r="B19" s="15"/>
      <c r="C19" s="18">
        <f t="shared" si="0"/>
        <v>8</v>
      </c>
      <c r="D19" s="15"/>
      <c r="E19" s="15"/>
      <c r="F19" s="15"/>
      <c r="G19" s="15">
        <v>2</v>
      </c>
      <c r="H19" s="15">
        <v>3.5</v>
      </c>
      <c r="I19" s="17">
        <v>2.5</v>
      </c>
      <c r="K19" s="14" t="s">
        <v>30</v>
      </c>
      <c r="L19" s="18">
        <f t="shared" si="1"/>
        <v>14</v>
      </c>
      <c r="M19" s="15">
        <v>7</v>
      </c>
      <c r="N19" s="15"/>
      <c r="O19" s="15"/>
      <c r="P19" s="17">
        <v>7</v>
      </c>
    </row>
    <row r="20" spans="1:16" x14ac:dyDescent="0.3">
      <c r="A20" s="15" t="s">
        <v>31</v>
      </c>
      <c r="B20" s="15"/>
      <c r="C20" s="18">
        <f t="shared" si="0"/>
        <v>8</v>
      </c>
      <c r="D20" s="15"/>
      <c r="E20" s="15"/>
      <c r="F20" s="15"/>
      <c r="G20" s="15">
        <v>2</v>
      </c>
      <c r="H20" s="15">
        <v>3.5</v>
      </c>
      <c r="I20" s="17">
        <v>2.5</v>
      </c>
      <c r="K20" s="14" t="s">
        <v>31</v>
      </c>
      <c r="L20" s="18">
        <f t="shared" si="1"/>
        <v>14</v>
      </c>
      <c r="M20" s="15">
        <v>7</v>
      </c>
      <c r="N20" s="15"/>
      <c r="O20" s="15"/>
      <c r="P20" s="17">
        <v>7</v>
      </c>
    </row>
    <row r="21" spans="1:16" x14ac:dyDescent="0.3">
      <c r="A21" s="15" t="s">
        <v>32</v>
      </c>
      <c r="B21" s="15"/>
      <c r="C21" s="18">
        <f t="shared" si="0"/>
        <v>10.5</v>
      </c>
      <c r="D21" s="15"/>
      <c r="E21" s="15"/>
      <c r="F21" s="15"/>
      <c r="G21" s="15">
        <v>2</v>
      </c>
      <c r="H21" s="15">
        <v>3.5</v>
      </c>
      <c r="I21" s="17">
        <v>5</v>
      </c>
      <c r="K21" s="14" t="s">
        <v>32</v>
      </c>
      <c r="L21" s="18">
        <f t="shared" si="1"/>
        <v>17</v>
      </c>
      <c r="M21" s="15"/>
      <c r="N21" s="15"/>
      <c r="O21" s="15">
        <v>10</v>
      </c>
      <c r="P21" s="17">
        <v>7</v>
      </c>
    </row>
    <row r="22" spans="1:16" x14ac:dyDescent="0.3">
      <c r="A22" s="15"/>
      <c r="B22" s="15"/>
      <c r="C22" s="18"/>
      <c r="D22" s="15"/>
      <c r="E22" s="15"/>
      <c r="F22" s="15"/>
      <c r="G22" s="15"/>
      <c r="H22" s="15"/>
      <c r="I22" s="17"/>
      <c r="K22" s="14"/>
      <c r="L22" s="18"/>
      <c r="M22" s="15"/>
      <c r="N22" s="15"/>
      <c r="O22" s="15"/>
      <c r="P22" s="17"/>
    </row>
    <row r="23" spans="1:16" x14ac:dyDescent="0.3">
      <c r="A23" s="15" t="s">
        <v>33</v>
      </c>
      <c r="B23" s="15" t="s">
        <v>39</v>
      </c>
      <c r="C23" s="18">
        <f>SUM(D23:I23)</f>
        <v>0</v>
      </c>
      <c r="D23" s="15"/>
      <c r="E23" s="15"/>
      <c r="F23" s="15"/>
      <c r="G23" s="15"/>
      <c r="H23" s="15"/>
      <c r="I23" s="17"/>
      <c r="K23" s="14" t="s">
        <v>33</v>
      </c>
      <c r="L23" s="18">
        <f t="shared" si="1"/>
        <v>10</v>
      </c>
      <c r="M23" s="15"/>
      <c r="N23" s="15">
        <v>10</v>
      </c>
      <c r="O23" s="15"/>
      <c r="P23" s="17"/>
    </row>
    <row r="24" spans="1:16" x14ac:dyDescent="0.3">
      <c r="A24" s="15" t="s">
        <v>34</v>
      </c>
      <c r="B24" s="15" t="s">
        <v>39</v>
      </c>
      <c r="C24" s="18">
        <f>SUM(D24:I24)</f>
        <v>0</v>
      </c>
      <c r="D24" s="15"/>
      <c r="E24" s="15"/>
      <c r="F24" s="15"/>
      <c r="G24" s="15"/>
      <c r="H24" s="15"/>
      <c r="I24" s="17"/>
      <c r="K24" s="14" t="s">
        <v>34</v>
      </c>
      <c r="L24" s="18">
        <f t="shared" si="1"/>
        <v>14</v>
      </c>
      <c r="M24" s="15"/>
      <c r="N24" s="15"/>
      <c r="O24" s="15"/>
      <c r="P24" s="17">
        <v>14</v>
      </c>
    </row>
    <row r="25" spans="1:16" x14ac:dyDescent="0.3">
      <c r="A25" s="15" t="s">
        <v>35</v>
      </c>
      <c r="B25" s="15" t="s">
        <v>39</v>
      </c>
      <c r="C25" s="18">
        <f>SUM(D25:I25)</f>
        <v>0</v>
      </c>
      <c r="D25" s="15"/>
      <c r="E25" s="15"/>
      <c r="F25" s="15"/>
      <c r="G25" s="15"/>
      <c r="H25" s="15"/>
      <c r="I25" s="17"/>
      <c r="K25" s="14" t="s">
        <v>35</v>
      </c>
      <c r="L25" s="18">
        <f t="shared" si="1"/>
        <v>12</v>
      </c>
      <c r="M25" s="15"/>
      <c r="N25" s="15">
        <v>5</v>
      </c>
      <c r="O25" s="15"/>
      <c r="P25" s="17">
        <v>7</v>
      </c>
    </row>
    <row r="26" spans="1:16" x14ac:dyDescent="0.3">
      <c r="A26" s="15" t="s">
        <v>36</v>
      </c>
      <c r="B26" s="15" t="s">
        <v>39</v>
      </c>
      <c r="C26" s="18">
        <f>SUM(D26:I26)</f>
        <v>0</v>
      </c>
      <c r="D26" s="15"/>
      <c r="E26" s="15"/>
      <c r="F26" s="15"/>
      <c r="G26" s="15"/>
      <c r="H26" s="15"/>
      <c r="I26" s="17"/>
      <c r="K26" s="14" t="s">
        <v>36</v>
      </c>
      <c r="L26" s="18">
        <f t="shared" si="1"/>
        <v>17</v>
      </c>
      <c r="M26" s="15"/>
      <c r="N26" s="15">
        <v>10</v>
      </c>
      <c r="O26" s="15"/>
      <c r="P26" s="17">
        <v>7</v>
      </c>
    </row>
    <row r="27" spans="1:16" ht="15" thickBot="1" x14ac:dyDescent="0.35">
      <c r="A27" s="19" t="s">
        <v>37</v>
      </c>
      <c r="B27" s="19" t="s">
        <v>39</v>
      </c>
      <c r="C27" s="20">
        <f>SUM(D27:I27)</f>
        <v>0</v>
      </c>
      <c r="D27" s="19"/>
      <c r="E27" s="19"/>
      <c r="F27" s="19"/>
      <c r="G27" s="19"/>
      <c r="H27" s="19"/>
      <c r="I27" s="21"/>
      <c r="K27" s="28" t="s">
        <v>37</v>
      </c>
      <c r="L27" s="20">
        <f t="shared" si="1"/>
        <v>17</v>
      </c>
      <c r="M27" s="19"/>
      <c r="N27" s="19">
        <v>5</v>
      </c>
      <c r="O27" s="19">
        <v>5</v>
      </c>
      <c r="P27" s="21">
        <v>7</v>
      </c>
    </row>
  </sheetData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Vasalopp</vt:lpstr>
      <vt:lpstr>Sammanställning</vt:lpstr>
      <vt:lpstr>Sammanställning!Utskriftsområde</vt:lpstr>
      <vt:lpstr>Vasalopp!Utskriftsområde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Ridell</dc:creator>
  <cp:lastModifiedBy>Anna Norlin</cp:lastModifiedBy>
  <cp:lastPrinted>2023-01-24T15:57:05Z</cp:lastPrinted>
  <dcterms:created xsi:type="dcterms:W3CDTF">2023-01-23T14:45:29Z</dcterms:created>
  <dcterms:modified xsi:type="dcterms:W3CDTF">2023-02-06T08:38:39Z</dcterms:modified>
</cp:coreProperties>
</file>