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45" windowHeight="4635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H21" i="1" s="1"/>
  <c r="K20" i="1"/>
  <c r="L20" i="1" s="1"/>
  <c r="L21" i="1" s="1"/>
  <c r="F20" i="1"/>
  <c r="J20" i="1"/>
  <c r="E20" i="1"/>
  <c r="I20" i="1"/>
  <c r="G19" i="1"/>
  <c r="H19" i="1"/>
  <c r="K19" i="1"/>
  <c r="L19" i="1" s="1"/>
  <c r="F19" i="1"/>
  <c r="J19" i="1"/>
  <c r="E19" i="1"/>
  <c r="I19" i="1"/>
  <c r="H17" i="1" l="1"/>
  <c r="I17" i="1"/>
  <c r="J17" i="1"/>
  <c r="K17" i="1"/>
  <c r="L17" i="1"/>
  <c r="H18" i="1"/>
  <c r="I18" i="1"/>
  <c r="L18" i="1" s="1"/>
  <c r="J18" i="1"/>
  <c r="K18" i="1"/>
  <c r="E17" i="1"/>
  <c r="F17" i="1"/>
  <c r="G17" i="1"/>
  <c r="E18" i="1"/>
  <c r="F18" i="1"/>
  <c r="G18" i="1"/>
  <c r="D21" i="1"/>
  <c r="G15" i="1"/>
  <c r="H15" i="1" s="1"/>
  <c r="K15" i="1"/>
  <c r="L15" i="1"/>
  <c r="C21" i="1"/>
  <c r="F15" i="1"/>
  <c r="J15" i="1"/>
  <c r="B21" i="1"/>
  <c r="E15" i="1"/>
  <c r="I15" i="1"/>
  <c r="E8" i="1"/>
  <c r="F8" i="1"/>
  <c r="G8" i="1"/>
  <c r="H8" i="1"/>
  <c r="I8" i="1"/>
  <c r="J8" i="1"/>
  <c r="K8" i="1"/>
  <c r="L8" i="1"/>
  <c r="E7" i="1"/>
  <c r="F7" i="1"/>
  <c r="G7" i="1"/>
  <c r="H7" i="1"/>
  <c r="I7" i="1"/>
  <c r="J7" i="1"/>
  <c r="K7" i="1"/>
  <c r="L7" i="1"/>
  <c r="E12" i="1"/>
  <c r="F12" i="1"/>
  <c r="G12" i="1"/>
  <c r="H12" i="1"/>
  <c r="I12" i="1"/>
  <c r="J12" i="1"/>
  <c r="K12" i="1"/>
  <c r="L12" i="1"/>
  <c r="E2" i="1"/>
  <c r="F2" i="1"/>
  <c r="G2" i="1"/>
  <c r="H2" i="1"/>
  <c r="I2" i="1"/>
  <c r="J2" i="1"/>
  <c r="K2" i="1"/>
  <c r="L2" i="1"/>
  <c r="E6" i="1"/>
  <c r="F6" i="1"/>
  <c r="G6" i="1"/>
  <c r="I6" i="1"/>
  <c r="L6" i="1" s="1"/>
  <c r="J6" i="1"/>
  <c r="K6" i="1"/>
  <c r="E4" i="1"/>
  <c r="F4" i="1"/>
  <c r="G4" i="1"/>
  <c r="I4" i="1"/>
  <c r="J4" i="1"/>
  <c r="K4" i="1"/>
  <c r="E13" i="1"/>
  <c r="F13" i="1"/>
  <c r="G13" i="1"/>
  <c r="I13" i="1"/>
  <c r="J13" i="1"/>
  <c r="K13" i="1"/>
  <c r="E11" i="1"/>
  <c r="H11" i="1" s="1"/>
  <c r="F11" i="1"/>
  <c r="G11" i="1"/>
  <c r="I11" i="1"/>
  <c r="J11" i="1"/>
  <c r="K11" i="1"/>
  <c r="E5" i="1"/>
  <c r="F5" i="1"/>
  <c r="G5" i="1"/>
  <c r="I5" i="1"/>
  <c r="J5" i="1"/>
  <c r="K5" i="1"/>
  <c r="E3" i="1"/>
  <c r="F3" i="1"/>
  <c r="G3" i="1"/>
  <c r="H3" i="1"/>
  <c r="I3" i="1"/>
  <c r="J3" i="1"/>
  <c r="K3" i="1"/>
  <c r="L3" i="1"/>
  <c r="E10" i="1"/>
  <c r="F10" i="1"/>
  <c r="G10" i="1"/>
  <c r="H10" i="1"/>
  <c r="I10" i="1"/>
  <c r="J10" i="1"/>
  <c r="K10" i="1"/>
  <c r="L10" i="1"/>
  <c r="E14" i="1"/>
  <c r="F14" i="1"/>
  <c r="G14" i="1"/>
  <c r="H14" i="1"/>
  <c r="I14" i="1"/>
  <c r="J14" i="1"/>
  <c r="K14" i="1"/>
  <c r="L14" i="1"/>
  <c r="L11" i="1"/>
  <c r="H6" i="1"/>
  <c r="H5" i="1"/>
  <c r="L5" i="1"/>
  <c r="H13" i="1"/>
  <c r="L13" i="1"/>
  <c r="H4" i="1"/>
  <c r="L4" i="1"/>
  <c r="K9" i="1"/>
  <c r="J9" i="1"/>
  <c r="I9" i="1"/>
  <c r="G9" i="1"/>
  <c r="F9" i="1"/>
  <c r="E9" i="1"/>
  <c r="H9" i="1" s="1"/>
  <c r="L9" i="1"/>
</calcChain>
</file>

<file path=xl/sharedStrings.xml><?xml version="1.0" encoding="utf-8"?>
<sst xmlns="http://schemas.openxmlformats.org/spreadsheetml/2006/main" count="32" uniqueCount="32">
  <si>
    <t>Namn</t>
  </si>
  <si>
    <t>Lambi Hushåll</t>
  </si>
  <si>
    <t>Lambi Toa</t>
  </si>
  <si>
    <t>Tingstad Toa</t>
  </si>
  <si>
    <t>Summa 1</t>
  </si>
  <si>
    <t>Summa 2</t>
  </si>
  <si>
    <t>Summa 3</t>
  </si>
  <si>
    <t>Vinst 1</t>
  </si>
  <si>
    <t>Vinst 2</t>
  </si>
  <si>
    <t>Vinst 3</t>
  </si>
  <si>
    <t>Att Betala</t>
  </si>
  <si>
    <t>Varav Vinst</t>
  </si>
  <si>
    <t>Joel A</t>
  </si>
  <si>
    <t>Filip</t>
  </si>
  <si>
    <t>Emrik</t>
  </si>
  <si>
    <t>Loke</t>
  </si>
  <si>
    <t>Albin</t>
  </si>
  <si>
    <t>Edward</t>
  </si>
  <si>
    <t>Casper</t>
  </si>
  <si>
    <t>Oliver</t>
  </si>
  <si>
    <t>Liam J</t>
  </si>
  <si>
    <t>Daniel</t>
  </si>
  <si>
    <t>Carl</t>
  </si>
  <si>
    <t>Joel S</t>
  </si>
  <si>
    <t>Theodor</t>
  </si>
  <si>
    <t>Skicka betalning med Swish till 0708-827223, senast 10 dagar efter upphämtning.</t>
  </si>
  <si>
    <t>Hämtning hos Joel A, Gamla Vägen 23. Torsdag 2/6 kl 18-20</t>
  </si>
  <si>
    <t>Benjamin</t>
  </si>
  <si>
    <t>Liam Å</t>
  </si>
  <si>
    <t>Theo</t>
  </si>
  <si>
    <t>Chrille extra</t>
  </si>
  <si>
    <t>Daniel Bladh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</si>
</sst>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r-41D]_-;\-* #,##0.00\ [$kr-41D]_-;_-* &quot;-&quot;??\ [$kr-41D]_-;_-@_-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23" sqref="R23"/>
    </sheetView>
  </sheetViews>
  <sheetFormatPr defaultRowHeight="15" x14ac:dyDescent="0.25"/>
  <cols>
    <col min="1" max="1" width="12.140625" bestFit="1" customWidth="1"/>
    <col min="2" max="2" width="9.85546875" bestFit="1" customWidth="1"/>
    <col min="3" max="3" width="13.42578125" bestFit="1" customWidth="1"/>
    <col min="4" max="4" width="12" bestFit="1" customWidth="1"/>
    <col min="5" max="5" width="11.7109375" style="1" hidden="1" customWidth="1"/>
    <col min="6" max="7" width="11.5703125" style="1" hidden="1" customWidth="1"/>
    <col min="8" max="8" width="12.5703125" style="1" bestFit="1" customWidth="1"/>
    <col min="9" max="11" width="10.140625" style="1" hidden="1" customWidth="1"/>
    <col min="12" max="12" width="12.42578125" style="1" bestFit="1" customWidth="1"/>
  </cols>
  <sheetData>
    <row r="1" spans="1:12" s="2" customFormat="1" x14ac:dyDescent="0.25">
      <c r="A1" s="2" t="s">
        <v>0</v>
      </c>
      <c r="B1" s="2" t="s">
        <v>2</v>
      </c>
      <c r="C1" s="2" t="s">
        <v>1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10</v>
      </c>
      <c r="I1" s="3" t="s">
        <v>7</v>
      </c>
      <c r="J1" s="3" t="s">
        <v>8</v>
      </c>
      <c r="K1" s="3" t="s">
        <v>9</v>
      </c>
      <c r="L1" s="3" t="s">
        <v>11</v>
      </c>
    </row>
    <row r="2" spans="1:12" x14ac:dyDescent="0.25">
      <c r="A2" t="s">
        <v>16</v>
      </c>
      <c r="B2">
        <v>2</v>
      </c>
      <c r="C2">
        <v>4</v>
      </c>
      <c r="D2">
        <v>2</v>
      </c>
      <c r="E2" s="1">
        <f t="shared" ref="E2:E15" si="0">B2*155</f>
        <v>310</v>
      </c>
      <c r="F2" s="1">
        <f t="shared" ref="F2:F15" si="1">C2*155</f>
        <v>620</v>
      </c>
      <c r="G2" s="1">
        <f t="shared" ref="G2:G15" si="2">D2*250</f>
        <v>500</v>
      </c>
      <c r="H2" s="1">
        <f t="shared" ref="H2:H15" si="3">E2+F2+G2</f>
        <v>1430</v>
      </c>
      <c r="I2" s="1">
        <f t="shared" ref="I2:I15" si="4">B2*50</f>
        <v>100</v>
      </c>
      <c r="J2" s="1">
        <f t="shared" ref="J2:J15" si="5">C2*50</f>
        <v>200</v>
      </c>
      <c r="K2" s="1">
        <f t="shared" ref="K2:K15" si="6">D2*75</f>
        <v>150</v>
      </c>
      <c r="L2" s="1">
        <f t="shared" ref="L2:L15" si="7">I2+J2+K2</f>
        <v>450</v>
      </c>
    </row>
    <row r="3" spans="1:12" x14ac:dyDescent="0.25">
      <c r="A3" t="s">
        <v>22</v>
      </c>
      <c r="B3">
        <v>10</v>
      </c>
      <c r="C3">
        <v>6</v>
      </c>
      <c r="D3">
        <v>2</v>
      </c>
      <c r="E3" s="1">
        <f t="shared" si="0"/>
        <v>1550</v>
      </c>
      <c r="F3" s="1">
        <f t="shared" si="1"/>
        <v>930</v>
      </c>
      <c r="G3" s="1">
        <f t="shared" si="2"/>
        <v>500</v>
      </c>
      <c r="H3" s="1">
        <f t="shared" si="3"/>
        <v>2980</v>
      </c>
      <c r="I3" s="1">
        <f t="shared" si="4"/>
        <v>500</v>
      </c>
      <c r="J3" s="1">
        <f t="shared" si="5"/>
        <v>300</v>
      </c>
      <c r="K3" s="1">
        <f t="shared" si="6"/>
        <v>150</v>
      </c>
      <c r="L3" s="1">
        <f t="shared" si="7"/>
        <v>950</v>
      </c>
    </row>
    <row r="4" spans="1:12" x14ac:dyDescent="0.25">
      <c r="A4" t="s">
        <v>18</v>
      </c>
      <c r="B4">
        <v>10</v>
      </c>
      <c r="C4">
        <v>8</v>
      </c>
      <c r="D4">
        <v>1</v>
      </c>
      <c r="E4" s="1">
        <f t="shared" si="0"/>
        <v>1550</v>
      </c>
      <c r="F4" s="1">
        <f t="shared" si="1"/>
        <v>1240</v>
      </c>
      <c r="G4" s="1">
        <f t="shared" si="2"/>
        <v>250</v>
      </c>
      <c r="H4" s="1">
        <f t="shared" si="3"/>
        <v>3040</v>
      </c>
      <c r="I4" s="1">
        <f t="shared" si="4"/>
        <v>500</v>
      </c>
      <c r="J4" s="1">
        <f t="shared" si="5"/>
        <v>400</v>
      </c>
      <c r="K4" s="1">
        <f t="shared" si="6"/>
        <v>75</v>
      </c>
      <c r="L4" s="1">
        <f t="shared" si="7"/>
        <v>975</v>
      </c>
    </row>
    <row r="5" spans="1:12" x14ac:dyDescent="0.25">
      <c r="A5" t="s">
        <v>21</v>
      </c>
      <c r="B5">
        <v>2</v>
      </c>
      <c r="C5">
        <v>2</v>
      </c>
      <c r="D5">
        <v>0</v>
      </c>
      <c r="E5" s="1">
        <f t="shared" si="0"/>
        <v>310</v>
      </c>
      <c r="F5" s="1">
        <f t="shared" si="1"/>
        <v>310</v>
      </c>
      <c r="G5" s="1">
        <f t="shared" si="2"/>
        <v>0</v>
      </c>
      <c r="H5" s="1">
        <f t="shared" si="3"/>
        <v>620</v>
      </c>
      <c r="I5" s="1">
        <f t="shared" si="4"/>
        <v>100</v>
      </c>
      <c r="J5" s="1">
        <f t="shared" si="5"/>
        <v>100</v>
      </c>
      <c r="K5" s="1">
        <f t="shared" si="6"/>
        <v>0</v>
      </c>
      <c r="L5" s="1">
        <f t="shared" si="7"/>
        <v>200</v>
      </c>
    </row>
    <row r="6" spans="1:12" x14ac:dyDescent="0.25">
      <c r="A6" t="s">
        <v>17</v>
      </c>
      <c r="B6">
        <v>4</v>
      </c>
      <c r="C6">
        <v>6</v>
      </c>
      <c r="D6">
        <v>2</v>
      </c>
      <c r="E6" s="1">
        <f t="shared" si="0"/>
        <v>620</v>
      </c>
      <c r="F6" s="1">
        <f t="shared" si="1"/>
        <v>930</v>
      </c>
      <c r="G6" s="1">
        <f t="shared" si="2"/>
        <v>500</v>
      </c>
      <c r="H6" s="1">
        <f t="shared" si="3"/>
        <v>2050</v>
      </c>
      <c r="I6" s="1">
        <f t="shared" si="4"/>
        <v>200</v>
      </c>
      <c r="J6" s="1">
        <f t="shared" si="5"/>
        <v>300</v>
      </c>
      <c r="K6" s="1">
        <f t="shared" si="6"/>
        <v>150</v>
      </c>
      <c r="L6" s="1">
        <f t="shared" si="7"/>
        <v>650</v>
      </c>
    </row>
    <row r="7" spans="1:12" x14ac:dyDescent="0.25">
      <c r="A7" t="s">
        <v>14</v>
      </c>
      <c r="B7">
        <v>4</v>
      </c>
      <c r="C7">
        <v>5</v>
      </c>
      <c r="D7">
        <v>0</v>
      </c>
      <c r="E7" s="1">
        <f t="shared" si="0"/>
        <v>620</v>
      </c>
      <c r="F7" s="1">
        <f t="shared" si="1"/>
        <v>775</v>
      </c>
      <c r="G7" s="1">
        <f t="shared" si="2"/>
        <v>0</v>
      </c>
      <c r="H7" s="1">
        <f t="shared" si="3"/>
        <v>1395</v>
      </c>
      <c r="I7" s="1">
        <f t="shared" si="4"/>
        <v>200</v>
      </c>
      <c r="J7" s="1">
        <f t="shared" si="5"/>
        <v>250</v>
      </c>
      <c r="K7" s="1">
        <f t="shared" si="6"/>
        <v>0</v>
      </c>
      <c r="L7" s="1">
        <f t="shared" si="7"/>
        <v>450</v>
      </c>
    </row>
    <row r="8" spans="1:12" x14ac:dyDescent="0.25">
      <c r="A8" t="s">
        <v>13</v>
      </c>
      <c r="B8">
        <v>12</v>
      </c>
      <c r="C8">
        <v>9</v>
      </c>
      <c r="D8">
        <v>1</v>
      </c>
      <c r="E8" s="1">
        <f t="shared" si="0"/>
        <v>1860</v>
      </c>
      <c r="F8" s="1">
        <f t="shared" si="1"/>
        <v>1395</v>
      </c>
      <c r="G8" s="1">
        <f t="shared" si="2"/>
        <v>250</v>
      </c>
      <c r="H8" s="1">
        <f t="shared" si="3"/>
        <v>3505</v>
      </c>
      <c r="I8" s="1">
        <f t="shared" si="4"/>
        <v>600</v>
      </c>
      <c r="J8" s="1">
        <f t="shared" si="5"/>
        <v>450</v>
      </c>
      <c r="K8" s="1">
        <f t="shared" si="6"/>
        <v>75</v>
      </c>
      <c r="L8" s="1">
        <f t="shared" si="7"/>
        <v>1125</v>
      </c>
    </row>
    <row r="9" spans="1:12" x14ac:dyDescent="0.25">
      <c r="A9" t="s">
        <v>12</v>
      </c>
      <c r="B9">
        <v>4</v>
      </c>
      <c r="C9">
        <v>0</v>
      </c>
      <c r="D9">
        <v>4</v>
      </c>
      <c r="E9" s="1">
        <f t="shared" si="0"/>
        <v>620</v>
      </c>
      <c r="F9" s="1">
        <f t="shared" si="1"/>
        <v>0</v>
      </c>
      <c r="G9" s="1">
        <f t="shared" si="2"/>
        <v>1000</v>
      </c>
      <c r="H9" s="1">
        <f t="shared" si="3"/>
        <v>1620</v>
      </c>
      <c r="I9" s="1">
        <f t="shared" si="4"/>
        <v>200</v>
      </c>
      <c r="J9" s="1">
        <f t="shared" si="5"/>
        <v>0</v>
      </c>
      <c r="K9" s="1">
        <f t="shared" si="6"/>
        <v>300</v>
      </c>
      <c r="L9" s="1">
        <f t="shared" si="7"/>
        <v>500</v>
      </c>
    </row>
    <row r="10" spans="1:12" x14ac:dyDescent="0.25">
      <c r="A10" t="s">
        <v>23</v>
      </c>
      <c r="B10">
        <v>1</v>
      </c>
      <c r="C10">
        <v>2</v>
      </c>
      <c r="D10">
        <v>3</v>
      </c>
      <c r="E10" s="1">
        <f t="shared" si="0"/>
        <v>155</v>
      </c>
      <c r="F10" s="1">
        <f t="shared" si="1"/>
        <v>310</v>
      </c>
      <c r="G10" s="1">
        <f t="shared" si="2"/>
        <v>750</v>
      </c>
      <c r="H10" s="1">
        <f t="shared" si="3"/>
        <v>1215</v>
      </c>
      <c r="I10" s="1">
        <f t="shared" si="4"/>
        <v>50</v>
      </c>
      <c r="J10" s="1">
        <f t="shared" si="5"/>
        <v>100</v>
      </c>
      <c r="K10" s="1">
        <f t="shared" si="6"/>
        <v>225</v>
      </c>
      <c r="L10" s="1">
        <f t="shared" si="7"/>
        <v>375</v>
      </c>
    </row>
    <row r="11" spans="1:12" x14ac:dyDescent="0.25">
      <c r="A11" t="s">
        <v>20</v>
      </c>
      <c r="B11">
        <v>1</v>
      </c>
      <c r="C11">
        <v>1</v>
      </c>
      <c r="D11">
        <v>1</v>
      </c>
      <c r="E11" s="1">
        <f t="shared" si="0"/>
        <v>155</v>
      </c>
      <c r="F11" s="1">
        <f t="shared" si="1"/>
        <v>155</v>
      </c>
      <c r="G11" s="1">
        <f t="shared" si="2"/>
        <v>250</v>
      </c>
      <c r="H11" s="1">
        <f t="shared" si="3"/>
        <v>560</v>
      </c>
      <c r="I11" s="1">
        <f t="shared" si="4"/>
        <v>50</v>
      </c>
      <c r="J11" s="1">
        <f t="shared" si="5"/>
        <v>50</v>
      </c>
      <c r="K11" s="1">
        <f t="shared" si="6"/>
        <v>75</v>
      </c>
      <c r="L11" s="1">
        <f t="shared" si="7"/>
        <v>175</v>
      </c>
    </row>
    <row r="12" spans="1:12" x14ac:dyDescent="0.25">
      <c r="A12" t="s">
        <v>15</v>
      </c>
      <c r="B12">
        <v>6</v>
      </c>
      <c r="C12">
        <v>1</v>
      </c>
      <c r="D12">
        <v>0</v>
      </c>
      <c r="E12" s="1">
        <f t="shared" si="0"/>
        <v>930</v>
      </c>
      <c r="F12" s="1">
        <f t="shared" si="1"/>
        <v>155</v>
      </c>
      <c r="G12" s="1">
        <f t="shared" si="2"/>
        <v>0</v>
      </c>
      <c r="H12" s="1">
        <f t="shared" si="3"/>
        <v>1085</v>
      </c>
      <c r="I12" s="1">
        <f t="shared" si="4"/>
        <v>300</v>
      </c>
      <c r="J12" s="1">
        <f t="shared" si="5"/>
        <v>50</v>
      </c>
      <c r="K12" s="1">
        <f t="shared" si="6"/>
        <v>0</v>
      </c>
      <c r="L12" s="1">
        <f t="shared" si="7"/>
        <v>350</v>
      </c>
    </row>
    <row r="13" spans="1:12" x14ac:dyDescent="0.25">
      <c r="A13" t="s">
        <v>19</v>
      </c>
      <c r="B13">
        <v>3</v>
      </c>
      <c r="C13">
        <v>2</v>
      </c>
      <c r="D13">
        <v>2</v>
      </c>
      <c r="E13" s="1">
        <f t="shared" si="0"/>
        <v>465</v>
      </c>
      <c r="F13" s="1">
        <f t="shared" si="1"/>
        <v>310</v>
      </c>
      <c r="G13" s="1">
        <f t="shared" si="2"/>
        <v>500</v>
      </c>
      <c r="H13" s="1">
        <f t="shared" si="3"/>
        <v>1275</v>
      </c>
      <c r="I13" s="1">
        <f t="shared" si="4"/>
        <v>150</v>
      </c>
      <c r="J13" s="1">
        <f t="shared" si="5"/>
        <v>100</v>
      </c>
      <c r="K13" s="1">
        <f t="shared" si="6"/>
        <v>150</v>
      </c>
      <c r="L13" s="1">
        <f t="shared" si="7"/>
        <v>400</v>
      </c>
    </row>
    <row r="14" spans="1:12" x14ac:dyDescent="0.25">
      <c r="A14" t="s">
        <v>24</v>
      </c>
      <c r="B14">
        <v>5</v>
      </c>
      <c r="C14">
        <v>10</v>
      </c>
      <c r="D14">
        <v>2</v>
      </c>
      <c r="E14" s="1">
        <f t="shared" si="0"/>
        <v>775</v>
      </c>
      <c r="F14" s="1">
        <f t="shared" si="1"/>
        <v>1550</v>
      </c>
      <c r="G14" s="1">
        <f t="shared" si="2"/>
        <v>500</v>
      </c>
      <c r="H14" s="1">
        <f t="shared" si="3"/>
        <v>2825</v>
      </c>
      <c r="I14" s="1">
        <f t="shared" si="4"/>
        <v>250</v>
      </c>
      <c r="J14" s="1">
        <f t="shared" si="5"/>
        <v>500</v>
      </c>
      <c r="K14" s="1">
        <f t="shared" si="6"/>
        <v>150</v>
      </c>
      <c r="L14" s="1">
        <f t="shared" si="7"/>
        <v>900</v>
      </c>
    </row>
    <row r="15" spans="1:12" x14ac:dyDescent="0.25">
      <c r="A15" t="s">
        <v>27</v>
      </c>
      <c r="B15">
        <v>3</v>
      </c>
      <c r="C15">
        <v>2</v>
      </c>
      <c r="D15">
        <v>0</v>
      </c>
      <c r="E15" s="1">
        <f t="shared" si="0"/>
        <v>465</v>
      </c>
      <c r="F15" s="1">
        <f t="shared" si="1"/>
        <v>310</v>
      </c>
      <c r="G15" s="1">
        <f t="shared" si="2"/>
        <v>0</v>
      </c>
      <c r="H15" s="1">
        <f t="shared" si="3"/>
        <v>775</v>
      </c>
      <c r="I15" s="1">
        <f t="shared" si="4"/>
        <v>150</v>
      </c>
      <c r="J15" s="1">
        <f t="shared" si="5"/>
        <v>100</v>
      </c>
      <c r="K15" s="1">
        <f t="shared" si="6"/>
        <v>0</v>
      </c>
      <c r="L15" s="1">
        <f t="shared" si="7"/>
        <v>250</v>
      </c>
    </row>
    <row r="17" spans="1:12" x14ac:dyDescent="0.25">
      <c r="A17" t="s">
        <v>28</v>
      </c>
      <c r="B17">
        <v>7</v>
      </c>
      <c r="C17">
        <v>2</v>
      </c>
      <c r="D17">
        <v>0</v>
      </c>
      <c r="E17" s="1">
        <f t="shared" ref="E17:E20" si="8">B17*155</f>
        <v>1085</v>
      </c>
      <c r="F17" s="1">
        <f t="shared" ref="F17:F20" si="9">C17*155</f>
        <v>310</v>
      </c>
      <c r="G17" s="1">
        <f t="shared" ref="G17:G20" si="10">D17*250</f>
        <v>0</v>
      </c>
      <c r="H17" s="1">
        <f t="shared" ref="H17:H20" si="11">E17+F17+G17</f>
        <v>1395</v>
      </c>
      <c r="I17" s="1">
        <f t="shared" ref="I17:I20" si="12">B17*50</f>
        <v>350</v>
      </c>
      <c r="J17" s="1">
        <f t="shared" ref="J17:J20" si="13">C17*50</f>
        <v>100</v>
      </c>
      <c r="K17" s="1">
        <f t="shared" ref="K17:K20" si="14">D17*75</f>
        <v>0</v>
      </c>
      <c r="L17" s="1">
        <f t="shared" ref="L17:L20" si="15">I17+J17+K17</f>
        <v>450</v>
      </c>
    </row>
    <row r="18" spans="1:12" x14ac:dyDescent="0.25">
      <c r="A18" t="s">
        <v>29</v>
      </c>
      <c r="B18">
        <v>2</v>
      </c>
      <c r="C18">
        <v>2</v>
      </c>
      <c r="D18">
        <v>0</v>
      </c>
      <c r="E18" s="1">
        <f t="shared" si="8"/>
        <v>310</v>
      </c>
      <c r="F18" s="1">
        <f t="shared" si="9"/>
        <v>310</v>
      </c>
      <c r="G18" s="1">
        <f t="shared" si="10"/>
        <v>0</v>
      </c>
      <c r="H18" s="1">
        <f t="shared" si="11"/>
        <v>620</v>
      </c>
      <c r="I18" s="1">
        <f t="shared" si="12"/>
        <v>100</v>
      </c>
      <c r="J18" s="1">
        <f t="shared" si="13"/>
        <v>100</v>
      </c>
      <c r="K18" s="1">
        <f t="shared" si="14"/>
        <v>0</v>
      </c>
      <c r="L18" s="1">
        <f t="shared" si="15"/>
        <v>200</v>
      </c>
    </row>
    <row r="19" spans="1:12" x14ac:dyDescent="0.25">
      <c r="A19" t="s">
        <v>30</v>
      </c>
      <c r="B19">
        <v>0</v>
      </c>
      <c r="C19">
        <v>0</v>
      </c>
      <c r="D19">
        <v>2</v>
      </c>
      <c r="E19" s="1">
        <f t="shared" si="8"/>
        <v>0</v>
      </c>
      <c r="F19" s="1">
        <f t="shared" si="9"/>
        <v>0</v>
      </c>
      <c r="G19" s="1">
        <f t="shared" si="10"/>
        <v>500</v>
      </c>
      <c r="H19" s="1">
        <f t="shared" si="11"/>
        <v>500</v>
      </c>
      <c r="I19" s="1">
        <f t="shared" si="12"/>
        <v>0</v>
      </c>
      <c r="J19" s="1">
        <f t="shared" si="13"/>
        <v>0</v>
      </c>
      <c r="K19" s="1">
        <f t="shared" si="14"/>
        <v>150</v>
      </c>
      <c r="L19" s="1">
        <f t="shared" si="15"/>
        <v>150</v>
      </c>
    </row>
    <row r="20" spans="1:12" x14ac:dyDescent="0.25">
      <c r="A20" t="s">
        <v>31</v>
      </c>
      <c r="B20">
        <v>1</v>
      </c>
      <c r="C20">
        <v>3</v>
      </c>
      <c r="D20">
        <v>3</v>
      </c>
      <c r="E20" s="1">
        <f t="shared" si="8"/>
        <v>155</v>
      </c>
      <c r="F20" s="1">
        <f t="shared" si="9"/>
        <v>465</v>
      </c>
      <c r="G20" s="1">
        <f t="shared" si="10"/>
        <v>750</v>
      </c>
      <c r="H20" s="1">
        <f t="shared" si="11"/>
        <v>1370</v>
      </c>
      <c r="I20" s="1">
        <f t="shared" si="12"/>
        <v>50</v>
      </c>
      <c r="J20" s="1">
        <f t="shared" si="13"/>
        <v>150</v>
      </c>
      <c r="K20" s="1">
        <f t="shared" si="14"/>
        <v>225</v>
      </c>
      <c r="L20" s="1">
        <f t="shared" si="15"/>
        <v>425</v>
      </c>
    </row>
    <row r="21" spans="1:12" s="2" customFormat="1" x14ac:dyDescent="0.25">
      <c r="B21" s="2">
        <f>SUM(B2:B15)</f>
        <v>67</v>
      </c>
      <c r="C21" s="2">
        <f>SUM(C2:C15)</f>
        <v>58</v>
      </c>
      <c r="D21" s="2">
        <f>SUM(D2:D15)</f>
        <v>20</v>
      </c>
      <c r="E21" s="1"/>
      <c r="F21" s="1"/>
      <c r="G21" s="1"/>
      <c r="H21" s="3">
        <f>SUM(H2:H20)</f>
        <v>28260</v>
      </c>
      <c r="I21" s="3"/>
      <c r="J21" s="3"/>
      <c r="K21" s="3"/>
      <c r="L21" s="3">
        <f>SUM(L2:L20)</f>
        <v>8975</v>
      </c>
    </row>
    <row r="23" spans="1:12" x14ac:dyDescent="0.25">
      <c r="B23" s="2" t="s">
        <v>26</v>
      </c>
    </row>
    <row r="24" spans="1:12" x14ac:dyDescent="0.25">
      <c r="B24" s="2" t="s">
        <v>25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Andersson</dc:creator>
  <cp:lastModifiedBy>Sandin, Peter</cp:lastModifiedBy>
  <dcterms:created xsi:type="dcterms:W3CDTF">2016-05-29T13:52:20Z</dcterms:created>
  <dcterms:modified xsi:type="dcterms:W3CDTF">2016-06-15T09:00:50Z</dcterms:modified>
</cp:coreProperties>
</file>