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ebroll.se\hem\t\try002\Documents\Ted privat\VIS 2017-\Lagåtaganden\Serien P14 1-2 2022-2023\"/>
    </mc:Choice>
  </mc:AlternateContent>
  <bookViews>
    <workbookView xWindow="0" yWindow="0" windowWidth="25200" windowHeight="11850"/>
  </bookViews>
  <sheets>
    <sheet name="N1-N2 2022-2023" sheetId="1" r:id="rId1"/>
  </sheets>
  <definedNames>
    <definedName name="_xlnm._FilterDatabase" localSheetId="0" hidden="1">'N1-N2 2022-2023'!$A$1:$O$27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/>
  <c r="G40" i="1"/>
  <c r="H40" i="1"/>
</calcChain>
</file>

<file path=xl/sharedStrings.xml><?xml version="1.0" encoding="utf-8"?>
<sst xmlns="http://schemas.openxmlformats.org/spreadsheetml/2006/main" count="249" uniqueCount="64">
  <si>
    <t>Säsong</t>
  </si>
  <si>
    <t>Omg</t>
  </si>
  <si>
    <t>Serie</t>
  </si>
  <si>
    <t>Hemmalag</t>
  </si>
  <si>
    <t>Bortalag</t>
  </si>
  <si>
    <t>Arena</t>
  </si>
  <si>
    <t>Vintrosa IS</t>
  </si>
  <si>
    <t>RP IF Linköping</t>
  </si>
  <si>
    <t>Norrköpings HK</t>
  </si>
  <si>
    <t>IFK Kristinehamn</t>
  </si>
  <si>
    <t>P14 N 2 Västra</t>
  </si>
  <si>
    <t>Skjuts</t>
  </si>
  <si>
    <t>Datum</t>
  </si>
  <si>
    <t>Tid</t>
  </si>
  <si>
    <t>P14 N1 Södra</t>
  </si>
  <si>
    <t>Birgittaskolan</t>
  </si>
  <si>
    <t>Vadstena HF</t>
  </si>
  <si>
    <t>Eskilstuna Guif IF P08</t>
  </si>
  <si>
    <t>IFK Nyköping Vit</t>
  </si>
  <si>
    <t>Örebro SK Ungdom P13</t>
  </si>
  <si>
    <t>Änglandahallen</t>
  </si>
  <si>
    <t>HK Järnvägen</t>
  </si>
  <si>
    <t>IFK Hammarö</t>
  </si>
  <si>
    <t>IFK Nora vit</t>
  </si>
  <si>
    <t>HK Brukspöjkera</t>
  </si>
  <si>
    <t>IFK Nora blå</t>
  </si>
  <si>
    <t>Skåre HK/IF Hellton</t>
  </si>
  <si>
    <t>IFJK Nora vit</t>
  </si>
  <si>
    <t>Eric</t>
  </si>
  <si>
    <t>Nemo</t>
  </si>
  <si>
    <t>Sami</t>
  </si>
  <si>
    <t>Arvid</t>
  </si>
  <si>
    <t>August</t>
  </si>
  <si>
    <t>Lowe</t>
  </si>
  <si>
    <t>Oliver</t>
  </si>
  <si>
    <t>Pelle</t>
  </si>
  <si>
    <t>Viktor</t>
  </si>
  <si>
    <t>Mariebergshallen, Karlstad</t>
  </si>
  <si>
    <t>Ekängshallen, Eskilstuna</t>
  </si>
  <si>
    <t>Nora Idrottshus, Nora</t>
  </si>
  <si>
    <t>Rosvalla B, Nyköping</t>
  </si>
  <si>
    <t>Hammarhallen A, Hammarö</t>
  </si>
  <si>
    <t>Vadstena Sporthall, Vadstena</t>
  </si>
  <si>
    <t>Sporthallen, Norrköping</t>
  </si>
  <si>
    <t>Stenstalidshallen, Kristinehamn</t>
  </si>
  <si>
    <t>Alléhallen, Hallsberg</t>
  </si>
  <si>
    <t>Kungsbergshallen, Linköping</t>
  </si>
  <si>
    <t>Deje Sporthall A, Deje</t>
  </si>
  <si>
    <t>Svealundsskolan, Örebro</t>
  </si>
  <si>
    <t>Matchvärd</t>
  </si>
  <si>
    <t>Kiosk</t>
  </si>
  <si>
    <t>Sekretariat</t>
  </si>
  <si>
    <t xml:space="preserve">Viktor </t>
  </si>
  <si>
    <t>Totalt</t>
  </si>
  <si>
    <t>P1011</t>
  </si>
  <si>
    <t xml:space="preserve"> </t>
  </si>
  <si>
    <t>Baka</t>
  </si>
  <si>
    <t>Kommentarer skjuts</t>
  </si>
  <si>
    <t>Många</t>
  </si>
  <si>
    <t>???</t>
  </si>
  <si>
    <t>Behövs?</t>
  </si>
  <si>
    <r>
      <t>2022-02-</t>
    </r>
    <r>
      <rPr>
        <b/>
        <sz val="12"/>
        <color rgb="FFFF0000"/>
        <rFont val="Calibri"/>
        <family val="2"/>
        <scheme val="minor"/>
      </rPr>
      <t>??</t>
    </r>
  </si>
  <si>
    <t>??:??</t>
  </si>
  <si>
    <t>Sami?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</si>
</sst>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/>
    <xf numFmtId="0" fontId="1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20" fontId="3" fillId="3" borderId="1" xfId="0" applyNumberFormat="1" applyFont="1" applyFill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20" fontId="3" fillId="0" borderId="1" xfId="0" applyNumberFormat="1" applyFont="1" applyBorder="1" applyAlignment="1">
      <alignment horizontal="left"/>
    </xf>
    <xf numFmtId="0" fontId="4" fillId="2" borderId="3" xfId="0" applyFont="1" applyFill="1" applyBorder="1"/>
    <xf numFmtId="0" fontId="3" fillId="3" borderId="1" xfId="0" applyFont="1" applyFill="1" applyBorder="1" applyAlignment="1">
      <alignment horizontal="left"/>
    </xf>
    <xf numFmtId="14" fontId="3" fillId="0" borderId="1" xfId="0" applyNumberFormat="1" applyFont="1" applyFill="1" applyBorder="1"/>
    <xf numFmtId="2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16" fontId="3" fillId="0" borderId="1" xfId="0" applyNumberFormat="1" applyFont="1" applyFill="1" applyBorder="1" applyAlignment="1">
      <alignment horizontal="left"/>
    </xf>
    <xf numFmtId="0" fontId="0" fillId="0" borderId="0" xfId="0" applyFill="1"/>
    <xf numFmtId="0" fontId="4" fillId="2" borderId="4" xfId="0" applyFont="1" applyFill="1" applyBorder="1"/>
    <xf numFmtId="0" fontId="5" fillId="0" borderId="1" xfId="0" applyFont="1" applyFill="1" applyBorder="1"/>
    <xf numFmtId="0" fontId="5" fillId="3" borderId="1" xfId="0" applyFont="1" applyFill="1" applyBorder="1"/>
    <xf numFmtId="0" fontId="5" fillId="0" borderId="1" xfId="0" applyFont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2" borderId="2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14" fontId="6" fillId="0" borderId="1" xfId="0" applyNumberFormat="1" applyFont="1" applyFill="1" applyBorder="1"/>
    <xf numFmtId="20" fontId="6" fillId="0" borderId="1" xfId="0" applyNumberFormat="1" applyFont="1" applyFill="1" applyBorder="1" applyAlignment="1">
      <alignment horizontal="left"/>
    </xf>
    <xf numFmtId="14" fontId="6" fillId="3" borderId="1" xfId="0" applyNumberFormat="1" applyFont="1" applyFill="1" applyBorder="1"/>
    <xf numFmtId="20" fontId="6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0" borderId="5" xfId="0" applyFont="1" applyFill="1" applyBorder="1"/>
    <xf numFmtId="0" fontId="0" fillId="0" borderId="5" xfId="0" applyFont="1" applyBorder="1"/>
    <xf numFmtId="0" fontId="1" fillId="0" borderId="6" xfId="0" applyFont="1" applyFill="1" applyBorder="1"/>
    <xf numFmtId="0" fontId="1" fillId="0" borderId="7" xfId="0" applyFont="1" applyBorder="1"/>
    <xf numFmtId="20" fontId="7" fillId="3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X43"/>
  <sheetViews>
    <sheetView tabSelected="1" topLeftCell="F1" zoomScaleNormal="100" workbookViewId="0">
      <pane ySplit="1" topLeftCell="A22" activePane="bottomLeft" state="frozen"/>
      <selection pane="bottomLeft" activeCell="O23" sqref="O23"/>
    </sheetView>
  </sheetViews>
  <sheetFormatPr defaultColWidth="8.81640625" defaultRowHeight="15" customHeight="1" x14ac:dyDescent="0.35"/>
  <cols>
    <col min="1" max="1" width="9.54296875" bestFit="1" customWidth="1"/>
    <col min="2" max="2" width="7.453125" bestFit="1" customWidth="1"/>
    <col min="3" max="3" width="14.81640625" bestFit="1" customWidth="1"/>
    <col min="4" max="4" width="11.453125" customWidth="1"/>
    <col min="5" max="5" width="7" customWidth="1"/>
    <col min="6" max="6" width="20.1796875" bestFit="1" customWidth="1"/>
    <col min="7" max="7" width="21.54296875" customWidth="1"/>
    <col min="8" max="8" width="23" customWidth="1"/>
    <col min="9" max="10" width="8.54296875" bestFit="1" customWidth="1"/>
    <col min="11" max="11" width="8.1796875" customWidth="1"/>
    <col min="12" max="13" width="8" bestFit="1" customWidth="1"/>
    <col min="14" max="14" width="10" customWidth="1"/>
    <col min="15" max="15" width="9.1796875" customWidth="1"/>
    <col min="16" max="16" width="8.1796875" customWidth="1"/>
    <col min="17" max="17" width="9" customWidth="1"/>
    <col min="18" max="18" width="22.1796875" customWidth="1"/>
    <col min="22" max="934" width="8.81640625" style="19"/>
  </cols>
  <sheetData>
    <row r="1" spans="1:934" ht="15" customHeight="1" x14ac:dyDescent="0.35">
      <c r="A1" s="3" t="s">
        <v>0</v>
      </c>
      <c r="B1" s="3" t="s">
        <v>1</v>
      </c>
      <c r="C1" s="20" t="s">
        <v>2</v>
      </c>
      <c r="D1" s="4" t="s">
        <v>12</v>
      </c>
      <c r="E1" s="4" t="s">
        <v>13</v>
      </c>
      <c r="F1" s="4" t="s">
        <v>3</v>
      </c>
      <c r="G1" s="4" t="s">
        <v>4</v>
      </c>
      <c r="H1" s="12" t="s">
        <v>5</v>
      </c>
      <c r="I1" s="12" t="s">
        <v>11</v>
      </c>
      <c r="J1" s="4" t="s">
        <v>11</v>
      </c>
      <c r="K1" s="4" t="s">
        <v>49</v>
      </c>
      <c r="L1" s="4" t="s">
        <v>50</v>
      </c>
      <c r="M1" s="4" t="s">
        <v>50</v>
      </c>
      <c r="N1" s="4" t="s">
        <v>51</v>
      </c>
      <c r="O1" s="4" t="s">
        <v>51</v>
      </c>
      <c r="P1" s="4" t="s">
        <v>56</v>
      </c>
      <c r="Q1" s="4" t="s">
        <v>56</v>
      </c>
      <c r="R1" s="34" t="s">
        <v>57</v>
      </c>
    </row>
    <row r="2" spans="1:934" ht="15" customHeight="1" x14ac:dyDescent="0.35">
      <c r="A2" s="8">
        <v>2022</v>
      </c>
      <c r="B2" s="8">
        <v>1</v>
      </c>
      <c r="C2" s="8" t="s">
        <v>10</v>
      </c>
      <c r="D2" s="14">
        <v>44827</v>
      </c>
      <c r="E2" s="15">
        <v>0.82291666666666663</v>
      </c>
      <c r="F2" s="16" t="s">
        <v>9</v>
      </c>
      <c r="G2" s="16" t="s">
        <v>6</v>
      </c>
      <c r="H2" s="21" t="s">
        <v>44</v>
      </c>
      <c r="I2" s="17" t="s">
        <v>33</v>
      </c>
      <c r="J2" s="17" t="s">
        <v>32</v>
      </c>
      <c r="K2" s="33"/>
      <c r="L2" s="33"/>
      <c r="M2" s="33"/>
      <c r="N2" s="33"/>
      <c r="O2" s="17"/>
      <c r="P2" s="17"/>
      <c r="Q2" s="17"/>
    </row>
    <row r="3" spans="1:934" s="1" customFormat="1" ht="15" customHeight="1" x14ac:dyDescent="0.35">
      <c r="A3" s="5">
        <v>2022</v>
      </c>
      <c r="B3" s="5">
        <v>1</v>
      </c>
      <c r="C3" s="5" t="s">
        <v>14</v>
      </c>
      <c r="D3" s="6">
        <v>44835</v>
      </c>
      <c r="E3" s="7">
        <v>0.625</v>
      </c>
      <c r="F3" s="5" t="s">
        <v>8</v>
      </c>
      <c r="G3" s="5" t="s">
        <v>6</v>
      </c>
      <c r="H3" s="22" t="s">
        <v>43</v>
      </c>
      <c r="I3" s="13" t="s">
        <v>29</v>
      </c>
      <c r="J3" s="13" t="s">
        <v>31</v>
      </c>
      <c r="K3" s="13"/>
      <c r="L3" s="13"/>
      <c r="M3" s="13"/>
      <c r="N3" s="13"/>
      <c r="O3" s="13"/>
      <c r="P3" s="13"/>
      <c r="Q3" s="13"/>
      <c r="R3"/>
      <c r="S3"/>
      <c r="T3"/>
      <c r="U3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</row>
    <row r="4" spans="1:934" s="1" customFormat="1" ht="15" customHeight="1" x14ac:dyDescent="0.35">
      <c r="A4" s="5">
        <v>2022</v>
      </c>
      <c r="B4" s="5">
        <v>2</v>
      </c>
      <c r="C4" s="5" t="s">
        <v>14</v>
      </c>
      <c r="D4" s="6">
        <v>44849</v>
      </c>
      <c r="E4" s="7">
        <v>0.4375</v>
      </c>
      <c r="F4" s="5" t="s">
        <v>6</v>
      </c>
      <c r="G4" s="5" t="s">
        <v>7</v>
      </c>
      <c r="H4" s="5" t="s">
        <v>15</v>
      </c>
      <c r="I4" s="13"/>
      <c r="J4" s="13"/>
      <c r="K4" s="13" t="s">
        <v>34</v>
      </c>
      <c r="L4" s="13" t="s">
        <v>36</v>
      </c>
      <c r="M4" s="13" t="s">
        <v>30</v>
      </c>
      <c r="N4" s="13" t="s">
        <v>31</v>
      </c>
      <c r="O4" s="13" t="s">
        <v>28</v>
      </c>
      <c r="P4" s="13" t="s">
        <v>36</v>
      </c>
      <c r="Q4" s="13" t="s">
        <v>31</v>
      </c>
      <c r="R4"/>
      <c r="S4"/>
      <c r="T4"/>
      <c r="U4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</row>
    <row r="5" spans="1:934" ht="15" customHeight="1" x14ac:dyDescent="0.35">
      <c r="A5" s="8">
        <v>2022</v>
      </c>
      <c r="B5" s="8">
        <v>2</v>
      </c>
      <c r="C5" s="8" t="s">
        <v>10</v>
      </c>
      <c r="D5" s="14">
        <v>44849</v>
      </c>
      <c r="E5" s="15">
        <v>0.70833333333333337</v>
      </c>
      <c r="F5" s="16" t="s">
        <v>6</v>
      </c>
      <c r="G5" s="16" t="s">
        <v>19</v>
      </c>
      <c r="H5" s="16" t="s">
        <v>20</v>
      </c>
      <c r="I5" s="17"/>
      <c r="J5" s="17"/>
      <c r="K5" s="17" t="s">
        <v>54</v>
      </c>
      <c r="L5" s="18" t="s">
        <v>54</v>
      </c>
      <c r="M5" s="17" t="s">
        <v>54</v>
      </c>
      <c r="N5" s="17" t="s">
        <v>31</v>
      </c>
      <c r="O5" s="17" t="s">
        <v>28</v>
      </c>
      <c r="P5" s="17" t="s">
        <v>30</v>
      </c>
      <c r="Q5" s="17" t="s">
        <v>54</v>
      </c>
      <c r="R5" s="19"/>
      <c r="S5" s="19"/>
      <c r="T5" s="19"/>
      <c r="U5" s="19"/>
    </row>
    <row r="6" spans="1:934" s="1" customFormat="1" ht="15" customHeight="1" x14ac:dyDescent="0.35">
      <c r="A6" s="5">
        <v>2022</v>
      </c>
      <c r="B6" s="5">
        <v>3</v>
      </c>
      <c r="C6" s="5" t="s">
        <v>14</v>
      </c>
      <c r="D6" s="6">
        <v>44857</v>
      </c>
      <c r="E6" s="7">
        <v>0.64583333333333337</v>
      </c>
      <c r="F6" s="5" t="s">
        <v>16</v>
      </c>
      <c r="G6" s="5" t="s">
        <v>6</v>
      </c>
      <c r="H6" s="22" t="s">
        <v>42</v>
      </c>
      <c r="I6" s="13" t="s">
        <v>28</v>
      </c>
      <c r="J6" s="13" t="s">
        <v>52</v>
      </c>
      <c r="K6" s="13"/>
      <c r="L6" s="13"/>
      <c r="M6" s="13"/>
      <c r="N6" s="13"/>
      <c r="O6" s="13"/>
      <c r="P6" s="13"/>
      <c r="Q6" s="13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</row>
    <row r="7" spans="1:934" s="1" customFormat="1" ht="15" customHeight="1" x14ac:dyDescent="0.35">
      <c r="A7" s="5">
        <v>2022</v>
      </c>
      <c r="B7" s="5">
        <v>4</v>
      </c>
      <c r="C7" s="5" t="s">
        <v>14</v>
      </c>
      <c r="D7" s="6">
        <v>44877</v>
      </c>
      <c r="E7" s="7">
        <v>0.64583333333333337</v>
      </c>
      <c r="F7" s="5" t="s">
        <v>6</v>
      </c>
      <c r="G7" s="5" t="s">
        <v>17</v>
      </c>
      <c r="H7" s="5"/>
      <c r="I7" s="13"/>
      <c r="J7" s="13"/>
      <c r="K7" s="13" t="s">
        <v>36</v>
      </c>
      <c r="L7" s="13" t="s">
        <v>32</v>
      </c>
      <c r="M7" s="13" t="s">
        <v>28</v>
      </c>
      <c r="N7" s="13" t="s">
        <v>29</v>
      </c>
      <c r="O7" s="13" t="s">
        <v>33</v>
      </c>
      <c r="P7" s="13" t="s">
        <v>29</v>
      </c>
      <c r="Q7" s="13" t="s">
        <v>32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</row>
    <row r="8" spans="1:934" ht="15" customHeight="1" x14ac:dyDescent="0.35">
      <c r="A8" s="8">
        <v>2022</v>
      </c>
      <c r="B8" s="8">
        <v>3</v>
      </c>
      <c r="C8" s="8" t="s">
        <v>10</v>
      </c>
      <c r="D8" s="14">
        <v>44877</v>
      </c>
      <c r="E8" s="15">
        <v>0.72916666666666663</v>
      </c>
      <c r="F8" s="16" t="s">
        <v>6</v>
      </c>
      <c r="G8" s="16" t="s">
        <v>21</v>
      </c>
      <c r="H8" s="16"/>
      <c r="I8" s="17"/>
      <c r="J8" s="17"/>
      <c r="K8" s="17" t="s">
        <v>54</v>
      </c>
      <c r="L8" s="17" t="s">
        <v>54</v>
      </c>
      <c r="M8" s="17" t="s">
        <v>54</v>
      </c>
      <c r="N8" s="17" t="s">
        <v>29</v>
      </c>
      <c r="O8" s="17" t="s">
        <v>36</v>
      </c>
      <c r="P8" s="17" t="s">
        <v>33</v>
      </c>
      <c r="Q8" s="17" t="s">
        <v>54</v>
      </c>
    </row>
    <row r="9" spans="1:934" ht="15" customHeight="1" x14ac:dyDescent="0.35">
      <c r="A9" s="8">
        <v>2022</v>
      </c>
      <c r="B9" s="8">
        <v>4</v>
      </c>
      <c r="C9" s="8" t="s">
        <v>10</v>
      </c>
      <c r="D9" s="38">
        <v>44883</v>
      </c>
      <c r="E9" s="39">
        <v>0.72916666666666663</v>
      </c>
      <c r="F9" s="16" t="s">
        <v>22</v>
      </c>
      <c r="G9" s="16" t="s">
        <v>6</v>
      </c>
      <c r="H9" s="21" t="s">
        <v>41</v>
      </c>
      <c r="I9" s="17" t="s">
        <v>28</v>
      </c>
      <c r="J9" s="17" t="s">
        <v>31</v>
      </c>
      <c r="K9" s="17"/>
      <c r="L9" s="17"/>
      <c r="M9" s="17"/>
      <c r="N9" s="17"/>
      <c r="O9" s="17"/>
      <c r="P9" s="17"/>
      <c r="Q9" s="17"/>
    </row>
    <row r="10" spans="1:934" s="1" customFormat="1" ht="15" customHeight="1" x14ac:dyDescent="0.35">
      <c r="A10" s="5">
        <v>2022</v>
      </c>
      <c r="B10" s="5">
        <v>5</v>
      </c>
      <c r="C10" s="5" t="s">
        <v>14</v>
      </c>
      <c r="D10" s="40">
        <v>44885</v>
      </c>
      <c r="E10" s="41">
        <v>0.58333333333333337</v>
      </c>
      <c r="F10" s="5" t="s">
        <v>18</v>
      </c>
      <c r="G10" s="5" t="s">
        <v>6</v>
      </c>
      <c r="H10" s="22" t="s">
        <v>40</v>
      </c>
      <c r="I10" s="13" t="s">
        <v>33</v>
      </c>
      <c r="J10" s="13" t="s">
        <v>30</v>
      </c>
      <c r="K10" s="13"/>
      <c r="L10" s="13"/>
      <c r="M10" s="13"/>
      <c r="N10" s="13"/>
      <c r="O10" s="13"/>
      <c r="P10" s="13"/>
      <c r="Q10" s="13"/>
      <c r="R10"/>
      <c r="S10"/>
      <c r="T10"/>
      <c r="U10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</row>
    <row r="11" spans="1:934" ht="15" customHeight="1" x14ac:dyDescent="0.35">
      <c r="A11" s="8">
        <v>2022</v>
      </c>
      <c r="B11" s="8">
        <v>5</v>
      </c>
      <c r="C11" s="8" t="s">
        <v>10</v>
      </c>
      <c r="D11" s="14">
        <v>44899</v>
      </c>
      <c r="E11" s="15">
        <v>0.60416666666666663</v>
      </c>
      <c r="F11" s="16" t="s">
        <v>23</v>
      </c>
      <c r="G11" s="16" t="s">
        <v>6</v>
      </c>
      <c r="H11" s="21" t="s">
        <v>39</v>
      </c>
      <c r="I11" s="17" t="s">
        <v>36</v>
      </c>
      <c r="J11" s="17" t="s">
        <v>30</v>
      </c>
      <c r="K11" s="17"/>
      <c r="L11" s="17"/>
      <c r="M11" s="17"/>
      <c r="N11" s="17"/>
      <c r="O11" s="17"/>
      <c r="P11" s="17"/>
      <c r="Q11" s="17"/>
      <c r="R11" s="19"/>
      <c r="S11" s="19"/>
      <c r="T11" s="19"/>
      <c r="U11" s="19"/>
    </row>
    <row r="12" spans="1:934" s="1" customFormat="1" ht="15" customHeight="1" x14ac:dyDescent="0.35">
      <c r="A12" s="5">
        <v>2022</v>
      </c>
      <c r="B12" s="5">
        <v>6</v>
      </c>
      <c r="C12" s="5" t="s">
        <v>14</v>
      </c>
      <c r="D12" s="6">
        <v>44905</v>
      </c>
      <c r="E12" s="7">
        <v>0.47916666666666669</v>
      </c>
      <c r="F12" s="5" t="s">
        <v>6</v>
      </c>
      <c r="G12" s="5" t="s">
        <v>18</v>
      </c>
      <c r="H12" s="5"/>
      <c r="I12" s="13"/>
      <c r="J12" s="13"/>
      <c r="K12" s="13" t="s">
        <v>36</v>
      </c>
      <c r="L12" s="13" t="s">
        <v>31</v>
      </c>
      <c r="M12" s="13" t="s">
        <v>34</v>
      </c>
      <c r="N12" s="13" t="s">
        <v>32</v>
      </c>
      <c r="O12" s="13" t="s">
        <v>30</v>
      </c>
      <c r="P12" s="13" t="s">
        <v>28</v>
      </c>
      <c r="Q12" s="13" t="s">
        <v>33</v>
      </c>
      <c r="R12"/>
      <c r="S12"/>
      <c r="T12"/>
      <c r="U12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</row>
    <row r="13" spans="1:934" ht="15" customHeight="1" x14ac:dyDescent="0.35">
      <c r="A13" s="8">
        <v>2022</v>
      </c>
      <c r="B13" s="8">
        <v>6</v>
      </c>
      <c r="C13" s="8" t="s">
        <v>10</v>
      </c>
      <c r="D13" s="14">
        <v>44905</v>
      </c>
      <c r="E13" s="15">
        <v>0.54166666666666663</v>
      </c>
      <c r="F13" s="16" t="s">
        <v>6</v>
      </c>
      <c r="G13" s="16" t="s">
        <v>24</v>
      </c>
      <c r="H13" s="16"/>
      <c r="I13" s="17"/>
      <c r="J13" s="17"/>
      <c r="K13" s="17" t="s">
        <v>54</v>
      </c>
      <c r="L13" s="17" t="s">
        <v>54</v>
      </c>
      <c r="M13" s="17" t="s">
        <v>54</v>
      </c>
      <c r="N13" s="17" t="s">
        <v>31</v>
      </c>
      <c r="O13" s="17" t="s">
        <v>28</v>
      </c>
      <c r="P13" s="17" t="s">
        <v>32</v>
      </c>
      <c r="Q13" s="17" t="s">
        <v>54</v>
      </c>
    </row>
    <row r="14" spans="1:934" ht="15" customHeight="1" x14ac:dyDescent="0.35">
      <c r="A14" s="8">
        <v>2022</v>
      </c>
      <c r="B14" s="8">
        <v>7</v>
      </c>
      <c r="C14" s="8" t="s">
        <v>10</v>
      </c>
      <c r="D14" s="14">
        <v>44906</v>
      </c>
      <c r="E14" s="15">
        <v>0.54166666666666663</v>
      </c>
      <c r="F14" s="16" t="s">
        <v>25</v>
      </c>
      <c r="G14" s="16" t="s">
        <v>6</v>
      </c>
      <c r="H14" s="21" t="s">
        <v>39</v>
      </c>
      <c r="I14" s="17" t="s">
        <v>33</v>
      </c>
      <c r="J14" s="17" t="s">
        <v>32</v>
      </c>
      <c r="K14" s="17"/>
      <c r="L14" s="17"/>
      <c r="M14" s="17"/>
      <c r="N14" s="17"/>
      <c r="O14" s="17"/>
      <c r="P14" s="17"/>
      <c r="Q14" s="17"/>
    </row>
    <row r="15" spans="1:934" ht="15" customHeight="1" x14ac:dyDescent="0.35">
      <c r="A15" s="8">
        <v>2022</v>
      </c>
      <c r="B15" s="8">
        <v>8</v>
      </c>
      <c r="C15" s="8" t="s">
        <v>10</v>
      </c>
      <c r="D15" s="38">
        <v>44912</v>
      </c>
      <c r="E15" s="39">
        <v>0.54166666666666663</v>
      </c>
      <c r="F15" s="16" t="s">
        <v>6</v>
      </c>
      <c r="G15" s="16" t="s">
        <v>26</v>
      </c>
      <c r="H15" s="16"/>
      <c r="I15" s="17"/>
      <c r="J15" s="17"/>
      <c r="K15" s="17" t="s">
        <v>54</v>
      </c>
      <c r="L15" s="17" t="s">
        <v>54</v>
      </c>
      <c r="M15" s="17" t="s">
        <v>54</v>
      </c>
      <c r="N15" s="17" t="s">
        <v>31</v>
      </c>
      <c r="O15" s="17" t="s">
        <v>36</v>
      </c>
      <c r="P15" s="17" t="s">
        <v>31</v>
      </c>
      <c r="Q15" s="17" t="s">
        <v>54</v>
      </c>
    </row>
    <row r="16" spans="1:934" s="1" customFormat="1" ht="15" customHeight="1" x14ac:dyDescent="0.35">
      <c r="A16" s="5">
        <v>2022</v>
      </c>
      <c r="B16" s="5">
        <v>7</v>
      </c>
      <c r="C16" s="5" t="s">
        <v>14</v>
      </c>
      <c r="D16" s="40">
        <v>44912</v>
      </c>
      <c r="E16" s="41">
        <v>0.6875</v>
      </c>
      <c r="F16" s="5" t="s">
        <v>17</v>
      </c>
      <c r="G16" s="5" t="s">
        <v>6</v>
      </c>
      <c r="H16" s="22" t="s">
        <v>38</v>
      </c>
      <c r="I16" s="13" t="s">
        <v>29</v>
      </c>
      <c r="J16" s="13" t="s">
        <v>32</v>
      </c>
      <c r="K16" s="13"/>
      <c r="L16" s="13"/>
      <c r="M16" s="13"/>
      <c r="N16" s="13"/>
      <c r="O16" s="13"/>
      <c r="P16" s="13"/>
      <c r="Q16" s="13"/>
      <c r="R16"/>
      <c r="S16"/>
      <c r="T16"/>
      <c r="U16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</row>
    <row r="17" spans="1:934" ht="15" customHeight="1" x14ac:dyDescent="0.35">
      <c r="A17" s="8">
        <v>2022</v>
      </c>
      <c r="B17" s="8">
        <v>9</v>
      </c>
      <c r="C17" s="8" t="s">
        <v>10</v>
      </c>
      <c r="D17" s="38">
        <v>44582</v>
      </c>
      <c r="E17" s="39">
        <v>0.54166666666666663</v>
      </c>
      <c r="F17" s="16" t="s">
        <v>26</v>
      </c>
      <c r="G17" s="16" t="s">
        <v>6</v>
      </c>
      <c r="H17" s="21" t="s">
        <v>37</v>
      </c>
      <c r="I17" s="17" t="s">
        <v>31</v>
      </c>
      <c r="J17" s="17" t="s">
        <v>52</v>
      </c>
      <c r="K17" s="17"/>
      <c r="L17" s="17"/>
      <c r="M17" s="17"/>
      <c r="N17" s="17"/>
      <c r="O17" s="17"/>
      <c r="P17" s="17"/>
      <c r="Q17" s="17"/>
    </row>
    <row r="18" spans="1:934" s="1" customFormat="1" ht="15" customHeight="1" x14ac:dyDescent="0.35">
      <c r="A18" s="5">
        <v>2022</v>
      </c>
      <c r="B18" s="5">
        <v>8</v>
      </c>
      <c r="C18" s="5" t="s">
        <v>14</v>
      </c>
      <c r="D18" s="40">
        <v>44582</v>
      </c>
      <c r="E18" s="41">
        <v>0.75</v>
      </c>
      <c r="F18" s="5" t="s">
        <v>6</v>
      </c>
      <c r="G18" s="5" t="s">
        <v>16</v>
      </c>
      <c r="H18" s="5"/>
      <c r="I18" s="13"/>
      <c r="J18" s="13"/>
      <c r="K18" s="13" t="s">
        <v>30</v>
      </c>
      <c r="L18" s="13" t="s">
        <v>34</v>
      </c>
      <c r="M18" s="13" t="s">
        <v>29</v>
      </c>
      <c r="N18" s="13" t="s">
        <v>32</v>
      </c>
      <c r="O18" s="13" t="s">
        <v>33</v>
      </c>
      <c r="P18" s="13" t="s">
        <v>36</v>
      </c>
      <c r="Q18" s="13" t="s">
        <v>28</v>
      </c>
      <c r="R18"/>
      <c r="S18"/>
      <c r="T18"/>
      <c r="U18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</row>
    <row r="19" spans="1:934" ht="15" customHeight="1" x14ac:dyDescent="0.35">
      <c r="A19" s="8">
        <v>2022</v>
      </c>
      <c r="B19" s="8">
        <v>10</v>
      </c>
      <c r="C19" s="8" t="s">
        <v>10</v>
      </c>
      <c r="D19" s="14">
        <v>44589</v>
      </c>
      <c r="E19" s="15">
        <v>0.47916666666666669</v>
      </c>
      <c r="F19" s="16" t="s">
        <v>6</v>
      </c>
      <c r="G19" s="16" t="s">
        <v>22</v>
      </c>
      <c r="H19" s="16"/>
      <c r="I19" s="17"/>
      <c r="J19" s="17"/>
      <c r="K19" s="17" t="s">
        <v>33</v>
      </c>
      <c r="L19" s="17" t="s">
        <v>54</v>
      </c>
      <c r="M19" s="17" t="s">
        <v>54</v>
      </c>
      <c r="N19" s="17" t="s">
        <v>29</v>
      </c>
      <c r="O19" s="17" t="s">
        <v>30</v>
      </c>
      <c r="P19" s="17" t="s">
        <v>30</v>
      </c>
      <c r="Q19" s="17" t="s">
        <v>54</v>
      </c>
    </row>
    <row r="20" spans="1:934" ht="15" customHeight="1" x14ac:dyDescent="0.35">
      <c r="A20" s="8">
        <v>2022</v>
      </c>
      <c r="B20" s="8">
        <v>11</v>
      </c>
      <c r="C20" s="8" t="s">
        <v>10</v>
      </c>
      <c r="D20" s="14">
        <v>44589</v>
      </c>
      <c r="E20" s="15">
        <v>0.58333333333333337</v>
      </c>
      <c r="F20" s="16" t="s">
        <v>21</v>
      </c>
      <c r="G20" s="16" t="s">
        <v>6</v>
      </c>
      <c r="H20" s="21" t="s">
        <v>45</v>
      </c>
      <c r="I20" s="17" t="s">
        <v>31</v>
      </c>
      <c r="J20" s="17" t="s">
        <v>29</v>
      </c>
      <c r="K20" s="17"/>
      <c r="L20" s="17"/>
      <c r="M20" s="17"/>
      <c r="N20" s="17"/>
      <c r="O20" s="17"/>
      <c r="P20" s="17"/>
      <c r="Q20" s="17"/>
    </row>
    <row r="21" spans="1:934" s="1" customFormat="1" ht="15" customHeight="1" x14ac:dyDescent="0.35">
      <c r="A21" s="5">
        <v>2022</v>
      </c>
      <c r="B21" s="5">
        <v>9</v>
      </c>
      <c r="C21" s="5" t="s">
        <v>14</v>
      </c>
      <c r="D21" s="6">
        <v>44590</v>
      </c>
      <c r="E21" s="7">
        <v>0.625</v>
      </c>
      <c r="F21" s="5" t="s">
        <v>7</v>
      </c>
      <c r="G21" s="5" t="s">
        <v>6</v>
      </c>
      <c r="H21" s="22" t="s">
        <v>46</v>
      </c>
      <c r="I21" s="13" t="s">
        <v>28</v>
      </c>
      <c r="J21" s="13" t="s">
        <v>30</v>
      </c>
      <c r="K21" s="13"/>
      <c r="L21" s="13"/>
      <c r="M21" s="13"/>
      <c r="N21" s="13"/>
      <c r="O21" s="13"/>
      <c r="P21" s="13"/>
      <c r="Q21" s="13"/>
      <c r="R21"/>
      <c r="S21"/>
      <c r="T21"/>
      <c r="U21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</row>
    <row r="22" spans="1:934" s="1" customFormat="1" ht="15" customHeight="1" x14ac:dyDescent="0.35">
      <c r="A22" s="5">
        <v>2022</v>
      </c>
      <c r="B22" s="5">
        <v>10</v>
      </c>
      <c r="C22" s="5" t="s">
        <v>14</v>
      </c>
      <c r="D22" s="6" t="s">
        <v>61</v>
      </c>
      <c r="E22" s="47" t="s">
        <v>62</v>
      </c>
      <c r="F22" s="5" t="s">
        <v>6</v>
      </c>
      <c r="G22" s="5" t="s">
        <v>8</v>
      </c>
      <c r="H22" s="5"/>
      <c r="I22" s="13"/>
      <c r="J22" s="13"/>
      <c r="K22" s="13" t="s">
        <v>32</v>
      </c>
      <c r="L22" s="13" t="s">
        <v>33</v>
      </c>
      <c r="M22" s="13" t="s">
        <v>30</v>
      </c>
      <c r="N22" s="13" t="s">
        <v>29</v>
      </c>
      <c r="O22" s="13" t="s">
        <v>28</v>
      </c>
      <c r="P22" s="13" t="s">
        <v>33</v>
      </c>
      <c r="Q22" s="13" t="s">
        <v>31</v>
      </c>
      <c r="R22"/>
      <c r="S22"/>
      <c r="T22"/>
      <c r="U22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</row>
    <row r="23" spans="1:934" ht="15" customHeight="1" x14ac:dyDescent="0.35">
      <c r="A23" s="8">
        <v>2022</v>
      </c>
      <c r="B23" s="8">
        <v>12</v>
      </c>
      <c r="C23" s="8" t="s">
        <v>10</v>
      </c>
      <c r="D23" s="14">
        <v>44600</v>
      </c>
      <c r="E23" s="15">
        <v>0.8125</v>
      </c>
      <c r="F23" s="16" t="s">
        <v>6</v>
      </c>
      <c r="G23" s="16" t="s">
        <v>27</v>
      </c>
      <c r="H23" s="16"/>
      <c r="I23" s="17"/>
      <c r="J23" s="17"/>
      <c r="K23" s="17" t="s">
        <v>28</v>
      </c>
      <c r="L23" s="17" t="s">
        <v>54</v>
      </c>
      <c r="M23" s="17" t="s">
        <v>54</v>
      </c>
      <c r="N23" s="17" t="s">
        <v>29</v>
      </c>
      <c r="O23" s="48" t="s">
        <v>63</v>
      </c>
      <c r="P23" s="17" t="s">
        <v>28</v>
      </c>
      <c r="Q23" s="17" t="s">
        <v>54</v>
      </c>
    </row>
    <row r="24" spans="1:934" ht="15" customHeight="1" x14ac:dyDescent="0.35">
      <c r="A24" s="8">
        <v>2022</v>
      </c>
      <c r="B24" s="8">
        <v>13</v>
      </c>
      <c r="C24" s="8" t="s">
        <v>10</v>
      </c>
      <c r="D24" s="14">
        <v>44602</v>
      </c>
      <c r="E24" s="15">
        <v>0.79166666666666663</v>
      </c>
      <c r="F24" s="16" t="s">
        <v>24</v>
      </c>
      <c r="G24" s="16" t="s">
        <v>6</v>
      </c>
      <c r="H24" s="21" t="s">
        <v>47</v>
      </c>
      <c r="I24" s="17" t="s">
        <v>29</v>
      </c>
      <c r="J24" s="42" t="s">
        <v>59</v>
      </c>
      <c r="K24" s="17"/>
      <c r="L24" s="17"/>
      <c r="M24" s="17"/>
      <c r="N24" s="17"/>
      <c r="O24" s="17"/>
      <c r="P24" s="17"/>
      <c r="Q24" s="17"/>
    </row>
    <row r="25" spans="1:934" ht="15" customHeight="1" x14ac:dyDescent="0.35">
      <c r="A25" s="8">
        <v>2022</v>
      </c>
      <c r="B25" s="8">
        <v>14</v>
      </c>
      <c r="C25" s="8" t="s">
        <v>10</v>
      </c>
      <c r="D25" s="9">
        <v>44605</v>
      </c>
      <c r="E25" s="11">
        <v>0.78472222222222221</v>
      </c>
      <c r="F25" s="8" t="s">
        <v>6</v>
      </c>
      <c r="G25" s="8" t="s">
        <v>25</v>
      </c>
      <c r="H25" s="8"/>
      <c r="I25" s="10"/>
      <c r="J25" s="17"/>
      <c r="K25" s="17" t="s">
        <v>31</v>
      </c>
      <c r="L25" s="17" t="s">
        <v>54</v>
      </c>
      <c r="M25" s="17" t="s">
        <v>54</v>
      </c>
      <c r="N25" s="17" t="s">
        <v>32</v>
      </c>
      <c r="O25" s="17" t="s">
        <v>36</v>
      </c>
      <c r="P25" s="17" t="s">
        <v>32</v>
      </c>
      <c r="Q25" s="17" t="s">
        <v>54</v>
      </c>
    </row>
    <row r="26" spans="1:934" ht="15" customHeight="1" x14ac:dyDescent="0.35">
      <c r="A26" s="8">
        <v>2022</v>
      </c>
      <c r="B26" s="8">
        <v>15</v>
      </c>
      <c r="C26" s="8" t="s">
        <v>10</v>
      </c>
      <c r="D26" s="9">
        <v>44624</v>
      </c>
      <c r="E26" s="11">
        <v>0.47916666666666669</v>
      </c>
      <c r="F26" s="8" t="s">
        <v>19</v>
      </c>
      <c r="G26" s="8" t="s">
        <v>6</v>
      </c>
      <c r="H26" s="23" t="s">
        <v>48</v>
      </c>
      <c r="I26" s="10" t="s">
        <v>60</v>
      </c>
      <c r="J26" s="17" t="s">
        <v>60</v>
      </c>
      <c r="K26" s="17"/>
      <c r="L26" s="17"/>
      <c r="M26" s="17"/>
      <c r="N26" s="17"/>
      <c r="O26" s="17"/>
      <c r="P26" s="17"/>
      <c r="Q26" s="10"/>
    </row>
    <row r="27" spans="1:934" ht="15" customHeight="1" x14ac:dyDescent="0.35">
      <c r="A27" s="8">
        <v>2022</v>
      </c>
      <c r="B27" s="8">
        <v>16</v>
      </c>
      <c r="C27" s="8" t="s">
        <v>10</v>
      </c>
      <c r="D27" s="9">
        <v>44645</v>
      </c>
      <c r="E27" s="11">
        <v>0.48958333333333331</v>
      </c>
      <c r="F27" s="8" t="s">
        <v>6</v>
      </c>
      <c r="G27" s="8" t="s">
        <v>9</v>
      </c>
      <c r="H27" s="16"/>
      <c r="I27" s="17"/>
      <c r="J27" s="17"/>
      <c r="K27" s="17" t="s">
        <v>33</v>
      </c>
      <c r="L27" s="17" t="s">
        <v>54</v>
      </c>
      <c r="M27" s="17" t="s">
        <v>54</v>
      </c>
      <c r="N27" s="17" t="s">
        <v>32</v>
      </c>
      <c r="O27" s="17" t="s">
        <v>30</v>
      </c>
      <c r="P27" s="17" t="s">
        <v>36</v>
      </c>
      <c r="Q27" s="17" t="s">
        <v>54</v>
      </c>
    </row>
    <row r="28" spans="1:934" ht="15" customHeight="1" x14ac:dyDescent="0.35">
      <c r="D28" s="30"/>
      <c r="E28" s="30"/>
      <c r="F28" s="30"/>
      <c r="G28" s="30"/>
      <c r="H28" s="31"/>
      <c r="I28" s="24"/>
      <c r="J28" s="24"/>
      <c r="K28" s="24"/>
      <c r="L28" s="24"/>
      <c r="M28" s="24"/>
      <c r="N28" s="24"/>
    </row>
    <row r="29" spans="1:934" ht="15" customHeight="1" x14ac:dyDescent="0.5">
      <c r="D29" s="32"/>
      <c r="E29" s="27" t="s">
        <v>49</v>
      </c>
      <c r="F29" s="28" t="s">
        <v>50</v>
      </c>
      <c r="G29" s="28" t="s">
        <v>51</v>
      </c>
      <c r="H29" s="29" t="s">
        <v>53</v>
      </c>
      <c r="I29" s="25"/>
      <c r="J29" s="28" t="s">
        <v>11</v>
      </c>
      <c r="K29" s="25"/>
      <c r="L29" s="25"/>
      <c r="M29" s="25"/>
      <c r="N29" s="24"/>
    </row>
    <row r="30" spans="1:934" ht="15" customHeight="1" x14ac:dyDescent="0.5">
      <c r="D30" s="32" t="s">
        <v>31</v>
      </c>
      <c r="E30" s="29">
        <v>1</v>
      </c>
      <c r="F30" s="29">
        <v>1</v>
      </c>
      <c r="G30" s="29">
        <v>4</v>
      </c>
      <c r="H30" s="29">
        <v>6</v>
      </c>
      <c r="I30" s="25"/>
      <c r="J30" s="29">
        <v>4</v>
      </c>
      <c r="K30" s="26"/>
      <c r="L30" s="26"/>
      <c r="M30" s="26"/>
      <c r="N30" s="24"/>
    </row>
    <row r="31" spans="1:934" s="19" customFormat="1" ht="15" customHeight="1" x14ac:dyDescent="0.5">
      <c r="D31" s="29" t="s">
        <v>32</v>
      </c>
      <c r="E31" s="29">
        <v>1</v>
      </c>
      <c r="F31" s="29">
        <v>1</v>
      </c>
      <c r="G31" s="29">
        <v>4</v>
      </c>
      <c r="H31" s="29">
        <v>6</v>
      </c>
      <c r="I31" s="25"/>
      <c r="J31" s="29">
        <v>3</v>
      </c>
      <c r="K31" s="26"/>
      <c r="L31" s="26"/>
      <c r="M31" s="26"/>
      <c r="N31" s="24"/>
    </row>
    <row r="32" spans="1:934" s="19" customFormat="1" ht="15" customHeight="1" x14ac:dyDescent="0.5">
      <c r="D32" s="29" t="s">
        <v>28</v>
      </c>
      <c r="E32" s="29">
        <v>1</v>
      </c>
      <c r="F32" s="29">
        <v>1</v>
      </c>
      <c r="G32" s="29">
        <v>4</v>
      </c>
      <c r="H32" s="29">
        <v>6</v>
      </c>
      <c r="I32" s="25"/>
      <c r="J32" s="29">
        <v>3</v>
      </c>
      <c r="K32" s="26" t="s">
        <v>55</v>
      </c>
      <c r="L32" s="26"/>
      <c r="M32" s="26"/>
      <c r="N32" s="24"/>
    </row>
    <row r="33" spans="4:14" s="19" customFormat="1" ht="15" customHeight="1" x14ac:dyDescent="0.5">
      <c r="D33" s="29" t="s">
        <v>33</v>
      </c>
      <c r="E33" s="29">
        <v>2</v>
      </c>
      <c r="F33" s="29">
        <v>1</v>
      </c>
      <c r="G33" s="29">
        <v>3</v>
      </c>
      <c r="H33" s="29">
        <v>6</v>
      </c>
      <c r="I33" s="25"/>
      <c r="J33" s="29">
        <v>3</v>
      </c>
      <c r="K33" s="26"/>
      <c r="L33" s="26"/>
      <c r="M33" s="26"/>
      <c r="N33" s="24"/>
    </row>
    <row r="34" spans="4:14" ht="15" customHeight="1" x14ac:dyDescent="0.5">
      <c r="D34" s="29" t="s">
        <v>29</v>
      </c>
      <c r="E34" s="29">
        <v>0</v>
      </c>
      <c r="F34" s="29">
        <v>1</v>
      </c>
      <c r="G34" s="32">
        <v>5</v>
      </c>
      <c r="H34" s="29">
        <v>6</v>
      </c>
      <c r="I34" s="25"/>
      <c r="J34" s="29">
        <v>4</v>
      </c>
      <c r="K34" s="26"/>
      <c r="L34" s="26"/>
      <c r="M34" s="26"/>
      <c r="N34" s="24"/>
    </row>
    <row r="35" spans="4:14" ht="15" customHeight="1" x14ac:dyDescent="0.5">
      <c r="D35" s="32" t="s">
        <v>34</v>
      </c>
      <c r="E35" s="29">
        <v>1</v>
      </c>
      <c r="F35" s="32">
        <v>2</v>
      </c>
      <c r="G35" s="32">
        <v>0</v>
      </c>
      <c r="H35" s="29">
        <v>3</v>
      </c>
      <c r="I35" s="25"/>
      <c r="J35" s="35" t="s">
        <v>58</v>
      </c>
      <c r="K35" s="26"/>
      <c r="L35" s="26"/>
      <c r="M35" s="26"/>
      <c r="N35" s="24"/>
    </row>
    <row r="36" spans="4:14" ht="15" customHeight="1" x14ac:dyDescent="0.5">
      <c r="D36" s="32" t="s">
        <v>35</v>
      </c>
      <c r="E36" s="32">
        <v>0</v>
      </c>
      <c r="F36" s="32">
        <v>0</v>
      </c>
      <c r="G36" s="32">
        <v>0</v>
      </c>
      <c r="H36" s="29">
        <v>0</v>
      </c>
      <c r="I36" s="25"/>
      <c r="J36" s="35" t="s">
        <v>58</v>
      </c>
      <c r="K36" s="26"/>
      <c r="L36" s="26"/>
      <c r="M36" s="26"/>
      <c r="N36" s="24"/>
    </row>
    <row r="37" spans="4:14" s="19" customFormat="1" ht="15" customHeight="1" x14ac:dyDescent="0.5">
      <c r="D37" s="29" t="s">
        <v>30</v>
      </c>
      <c r="E37" s="29">
        <v>1</v>
      </c>
      <c r="F37" s="29">
        <v>2</v>
      </c>
      <c r="G37" s="29">
        <v>3</v>
      </c>
      <c r="H37" s="29">
        <v>6</v>
      </c>
      <c r="I37" s="25"/>
      <c r="J37" s="29">
        <v>3</v>
      </c>
      <c r="K37" s="26"/>
      <c r="L37" s="25"/>
      <c r="M37" s="26"/>
      <c r="N37" s="24"/>
    </row>
    <row r="38" spans="4:14" ht="15" customHeight="1" x14ac:dyDescent="0.5">
      <c r="D38" s="29" t="s">
        <v>36</v>
      </c>
      <c r="E38" s="29">
        <v>2</v>
      </c>
      <c r="F38" s="29">
        <v>1</v>
      </c>
      <c r="G38" s="32">
        <v>3</v>
      </c>
      <c r="H38" s="29">
        <v>6</v>
      </c>
      <c r="I38" s="25"/>
      <c r="J38" s="29">
        <v>3</v>
      </c>
      <c r="K38" s="26"/>
      <c r="L38" s="26"/>
      <c r="M38" s="26"/>
      <c r="N38" s="24"/>
    </row>
    <row r="39" spans="4:14" ht="15" customHeight="1" thickBot="1" x14ac:dyDescent="0.55000000000000004">
      <c r="D39" s="43" t="s">
        <v>54</v>
      </c>
      <c r="E39" s="44">
        <v>4</v>
      </c>
      <c r="F39" s="44">
        <v>16</v>
      </c>
      <c r="G39" s="44">
        <v>0</v>
      </c>
      <c r="H39" s="43">
        <v>20</v>
      </c>
      <c r="I39" s="25"/>
      <c r="J39" s="43"/>
      <c r="K39" s="26"/>
      <c r="L39" s="26"/>
      <c r="M39" s="26"/>
      <c r="N39" s="24"/>
    </row>
    <row r="40" spans="4:14" ht="15" customHeight="1" x14ac:dyDescent="0.35">
      <c r="D40" s="45" t="s">
        <v>53</v>
      </c>
      <c r="E40" s="46">
        <f>SUM(E30:E39)</f>
        <v>13</v>
      </c>
      <c r="F40" s="46">
        <f>SUM(F30:F39)</f>
        <v>26</v>
      </c>
      <c r="G40" s="46">
        <f>SUM(G30:G39)</f>
        <v>26</v>
      </c>
      <c r="H40" s="45">
        <f>SUM(H30:H39)</f>
        <v>65</v>
      </c>
      <c r="I40" s="24"/>
      <c r="J40" s="45">
        <v>23</v>
      </c>
      <c r="K40" s="24"/>
      <c r="L40" s="24"/>
      <c r="M40" s="24"/>
      <c r="N40" s="24"/>
    </row>
    <row r="41" spans="4:14" ht="15" customHeight="1" x14ac:dyDescent="0.35">
      <c r="D41" s="30"/>
      <c r="E41" s="30"/>
      <c r="F41" s="2"/>
      <c r="G41" s="30"/>
      <c r="H41" s="31"/>
      <c r="I41" s="24"/>
      <c r="J41" s="24"/>
      <c r="K41" s="24"/>
      <c r="L41" s="24"/>
      <c r="M41" s="24"/>
      <c r="N41" s="24"/>
    </row>
    <row r="42" spans="4:14" ht="15" customHeight="1" x14ac:dyDescent="0.35">
      <c r="D42" s="31"/>
      <c r="E42" s="30"/>
      <c r="F42" s="30"/>
      <c r="G42" s="30"/>
      <c r="H42" s="31"/>
      <c r="I42" s="24"/>
      <c r="J42" s="36"/>
      <c r="K42" s="24"/>
      <c r="L42" s="24"/>
      <c r="M42" s="24"/>
      <c r="N42" s="24"/>
    </row>
    <row r="43" spans="4:14" ht="15" customHeight="1" x14ac:dyDescent="0.35">
      <c r="D43" s="31"/>
      <c r="J43" s="37"/>
    </row>
  </sheetData>
  <autoFilter ref="A1:O27"/>
  <sortState ref="H31:M39">
    <sortCondition ref="H31:H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N1-N2 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try002</cp:lastModifiedBy>
  <dcterms:created xsi:type="dcterms:W3CDTF">2020-09-02T13:27:04Z</dcterms:created>
  <dcterms:modified xsi:type="dcterms:W3CDTF">2023-02-05T10:13:44Z</dcterms:modified>
</cp:coreProperties>
</file>