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BOB\Desktop\"/>
    </mc:Choice>
  </mc:AlternateContent>
  <bookViews>
    <workbookView xWindow="0" yWindow="0" windowWidth="20490" windowHeight="7620"/>
  </bookViews>
  <sheets>
    <sheet name="Kont.uppg. F09 - H 2017" sheetId="1" r:id="rId1"/>
    <sheet name="Spelschema F09 - H 2017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E26" i="2"/>
  <c r="D26" i="2"/>
  <c r="C26" i="2"/>
  <c r="G25" i="2"/>
  <c r="E25" i="2"/>
  <c r="D25" i="2"/>
  <c r="C25" i="2"/>
  <c r="G24" i="2"/>
  <c r="E24" i="2"/>
  <c r="D24" i="2"/>
  <c r="C24" i="2"/>
  <c r="G23" i="2"/>
  <c r="E23" i="2"/>
  <c r="D23" i="2"/>
  <c r="C23" i="2"/>
  <c r="G22" i="2"/>
  <c r="E22" i="2"/>
  <c r="D22" i="2"/>
  <c r="C22" i="2"/>
  <c r="G21" i="2"/>
  <c r="E21" i="2"/>
  <c r="D21" i="2"/>
  <c r="C21" i="2"/>
  <c r="B19" i="2"/>
  <c r="B18" i="2"/>
  <c r="B17" i="2"/>
  <c r="B16" i="2"/>
  <c r="G13" i="2"/>
  <c r="E13" i="2"/>
  <c r="D13" i="2"/>
  <c r="C13" i="2"/>
  <c r="G12" i="2"/>
  <c r="E12" i="2"/>
  <c r="D12" i="2"/>
  <c r="C12" i="2"/>
  <c r="G11" i="2"/>
  <c r="E11" i="2"/>
  <c r="D11" i="2"/>
  <c r="C11" i="2"/>
  <c r="G10" i="2"/>
  <c r="E10" i="2"/>
  <c r="D10" i="2"/>
  <c r="C10" i="2"/>
  <c r="G9" i="2"/>
  <c r="E9" i="2"/>
  <c r="D9" i="2"/>
  <c r="C9" i="2"/>
  <c r="G8" i="2"/>
  <c r="E8" i="2"/>
  <c r="D8" i="2"/>
  <c r="C8" i="2"/>
  <c r="B6" i="2"/>
  <c r="B5" i="2"/>
  <c r="B4" i="2"/>
  <c r="B3" i="2"/>
</calcChain>
</file>

<file path=xl/sharedStrings.xml><?xml version="1.0" encoding="utf-8"?>
<sst xmlns="http://schemas.openxmlformats.org/spreadsheetml/2006/main" count="87" uniqueCount="36">
  <si>
    <t>Anmälda lag till F09 Hösten 2017</t>
  </si>
  <si>
    <t>Lag</t>
  </si>
  <si>
    <t>Anm. datum</t>
  </si>
  <si>
    <t>Betalning</t>
  </si>
  <si>
    <t>Tröjfärg</t>
  </si>
  <si>
    <t>Konakt person</t>
  </si>
  <si>
    <t>Mejl till kontaktperson</t>
  </si>
  <si>
    <t>Mobilnummer</t>
  </si>
  <si>
    <t>Blå/Röd</t>
  </si>
  <si>
    <t>Lotta Salomonsson</t>
  </si>
  <si>
    <t>lotta@fairdealgroup.se</t>
  </si>
  <si>
    <t>073-200 04 92</t>
  </si>
  <si>
    <t>Nynäshamns IF</t>
  </si>
  <si>
    <t>Emma Ny</t>
  </si>
  <si>
    <t>emma.ny@nynashamn.se</t>
  </si>
  <si>
    <t>076-1258429</t>
  </si>
  <si>
    <t>Röd</t>
  </si>
  <si>
    <t>Grupp A</t>
  </si>
  <si>
    <t>Plan 3</t>
  </si>
  <si>
    <t>Plan 4</t>
  </si>
  <si>
    <t>Grupp B</t>
  </si>
  <si>
    <t>Stuvsta Grön</t>
  </si>
  <si>
    <t>Grön</t>
  </si>
  <si>
    <t>Anders Björnberg</t>
  </si>
  <si>
    <t>anders@bjornberg.se</t>
  </si>
  <si>
    <t>0737187140 </t>
  </si>
  <si>
    <t>Stuvsta Svart</t>
  </si>
  <si>
    <t>Västerhaninge IF</t>
  </si>
  <si>
    <t xml:space="preserve">Blå </t>
  </si>
  <si>
    <t>Daniel Pettersson</t>
  </si>
  <si>
    <t>danielpettersson79@live.se</t>
  </si>
  <si>
    <t>FOC Farsta Blå</t>
  </si>
  <si>
    <t>FOC Farsta Gul</t>
  </si>
  <si>
    <t>Nynäshamn IF</t>
  </si>
  <si>
    <t>Skogås/Trångsund 1</t>
  </si>
  <si>
    <t>Skogås/Trångsund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</si>
</sst>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Arial Black"/>
      <family val="2"/>
    </font>
    <font>
      <sz val="10"/>
      <color rgb="FF676767"/>
      <name val="Arial"/>
      <family val="2"/>
    </font>
    <font>
      <sz val="11"/>
      <color rgb="FF676767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16" fontId="0" fillId="0" borderId="4" xfId="0" applyNumberFormat="1" applyBorder="1" applyAlignment="1">
      <alignment horizontal="center"/>
    </xf>
    <xf numFmtId="16" fontId="0" fillId="2" borderId="4" xfId="0" applyNumberFormat="1" applyFill="1" applyBorder="1" applyAlignment="1">
      <alignment horizontal="center"/>
    </xf>
    <xf numFmtId="0" fontId="2" fillId="0" borderId="5" xfId="1" applyBorder="1"/>
    <xf numFmtId="0" fontId="4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16" fontId="0" fillId="0" borderId="5" xfId="0" applyNumberFormat="1" applyBorder="1" applyAlignment="1">
      <alignment horizontal="center"/>
    </xf>
    <xf numFmtId="16" fontId="0" fillId="2" borderId="5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20" fontId="0" fillId="0" borderId="6" xfId="0" applyNumberFormat="1" applyBorder="1" applyAlignment="1">
      <alignment horizontal="right"/>
    </xf>
    <xf numFmtId="20" fontId="0" fillId="0" borderId="7" xfId="0" applyNumberFormat="1" applyBorder="1" applyAlignment="1">
      <alignment horizontal="center"/>
    </xf>
    <xf numFmtId="20" fontId="0" fillId="0" borderId="8" xfId="0" applyNumberFormat="1" applyBorder="1" applyAlignment="1">
      <alignment horizontal="left"/>
    </xf>
    <xf numFmtId="20" fontId="0" fillId="0" borderId="7" xfId="0" applyNumberFormat="1" applyBorder="1" applyAlignment="1">
      <alignment horizontal="center" vertical="center"/>
    </xf>
    <xf numFmtId="20" fontId="0" fillId="0" borderId="0" xfId="0" applyNumberFormat="1"/>
    <xf numFmtId="0" fontId="2" fillId="0" borderId="5" xfId="1" applyBorder="1" applyAlignment="1">
      <alignment vertical="center" wrapText="1"/>
    </xf>
    <xf numFmtId="0" fontId="5" fillId="0" borderId="5" xfId="0" applyFont="1" applyBorder="1" applyAlignment="1">
      <alignment vertical="center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96;garen/Desktop/FOC%20Farsta%20Fotboll/Farsta%20Cupen/Spelscheman/Farsta-Cupen-h&#246;sten%202017-Spelschema-och-domarsche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a Grupper"/>
      <sheetName val="Spelschema alla cupdagar"/>
      <sheetName val="Domare 14 oktober"/>
      <sheetName val="P09"/>
      <sheetName val="F09"/>
      <sheetName val="P10"/>
      <sheetName val="F10"/>
      <sheetName val="Domare 15 oktober"/>
      <sheetName val="F06"/>
      <sheetName val="Domare 22 oktober"/>
      <sheetName val="P08"/>
      <sheetName val="Domare 28 oktober"/>
      <sheetName val="P07"/>
      <sheetName val="Domare 29 oktober"/>
      <sheetName val="P06"/>
    </sheetNames>
    <sheetDataSet>
      <sheetData sheetId="0">
        <row r="4">
          <cell r="R4" t="str">
            <v>F09 1</v>
          </cell>
          <cell r="T4" t="str">
            <v>F09 5</v>
          </cell>
        </row>
        <row r="5">
          <cell r="R5" t="str">
            <v>F09 2</v>
          </cell>
          <cell r="T5" t="str">
            <v>F09 6</v>
          </cell>
        </row>
        <row r="6">
          <cell r="R6" t="str">
            <v>F09 3</v>
          </cell>
          <cell r="T6" t="str">
            <v>F09 7</v>
          </cell>
        </row>
        <row r="7">
          <cell r="R7" t="str">
            <v>F09 4</v>
          </cell>
          <cell r="T7" t="str">
            <v>F09 8</v>
          </cell>
        </row>
      </sheetData>
      <sheetData sheetId="1">
        <row r="7">
          <cell r="R7">
            <v>0.45833333333333298</v>
          </cell>
          <cell r="S7" t="str">
            <v>-</v>
          </cell>
          <cell r="T7">
            <v>0.47569444444444398</v>
          </cell>
          <cell r="V7" t="str">
            <v>-</v>
          </cell>
          <cell r="Z7">
            <v>0.45833333333333298</v>
          </cell>
          <cell r="AA7" t="str">
            <v>-</v>
          </cell>
          <cell r="AB7">
            <v>0.47569444444444398</v>
          </cell>
          <cell r="AD7" t="str">
            <v>-</v>
          </cell>
        </row>
        <row r="10">
          <cell r="R10">
            <v>0.52083333333333304</v>
          </cell>
          <cell r="S10" t="str">
            <v>-</v>
          </cell>
          <cell r="T10">
            <v>0.53819444444444398</v>
          </cell>
          <cell r="V10" t="str">
            <v>-</v>
          </cell>
          <cell r="Z10">
            <v>0.52083333333333304</v>
          </cell>
          <cell r="AA10" t="str">
            <v>-</v>
          </cell>
          <cell r="AB10">
            <v>0.53819444444444398</v>
          </cell>
          <cell r="AD10" t="str">
            <v>-</v>
          </cell>
        </row>
        <row r="11">
          <cell r="R11">
            <v>0.54166666666666696</v>
          </cell>
          <cell r="S11" t="str">
            <v>-</v>
          </cell>
          <cell r="T11">
            <v>0.55902777777777801</v>
          </cell>
          <cell r="V11" t="str">
            <v>-</v>
          </cell>
          <cell r="Z11">
            <v>0.54166666666666696</v>
          </cell>
          <cell r="AA11" t="str">
            <v>-</v>
          </cell>
          <cell r="AB11">
            <v>0.55902777777777801</v>
          </cell>
          <cell r="AD11" t="str">
            <v>-</v>
          </cell>
        </row>
        <row r="12">
          <cell r="R12">
            <v>0.5625</v>
          </cell>
          <cell r="S12" t="str">
            <v>-</v>
          </cell>
          <cell r="T12">
            <v>0.57986111111111105</v>
          </cell>
          <cell r="V12" t="str">
            <v>-</v>
          </cell>
          <cell r="Z12">
            <v>0.5625</v>
          </cell>
          <cell r="AA12" t="str">
            <v>-</v>
          </cell>
          <cell r="AB12">
            <v>0.57986111111111105</v>
          </cell>
          <cell r="AD12" t="str">
            <v>-</v>
          </cell>
        </row>
        <row r="14">
          <cell r="R14">
            <v>0.60416666666666596</v>
          </cell>
          <cell r="S14" t="str">
            <v>-</v>
          </cell>
          <cell r="T14">
            <v>0.62152777777777701</v>
          </cell>
          <cell r="V14" t="str">
            <v>-</v>
          </cell>
          <cell r="Z14">
            <v>0.60416666666666596</v>
          </cell>
          <cell r="AA14" t="str">
            <v>-</v>
          </cell>
          <cell r="AB14">
            <v>0.62152777777777701</v>
          </cell>
          <cell r="AD14" t="str">
            <v>-</v>
          </cell>
        </row>
        <row r="16">
          <cell r="R16">
            <v>0.64583333333333304</v>
          </cell>
          <cell r="S16" t="str">
            <v>-</v>
          </cell>
          <cell r="T16">
            <v>0.66319444444444398</v>
          </cell>
          <cell r="V16" t="str">
            <v>-</v>
          </cell>
          <cell r="Z16">
            <v>0.64583333333333304</v>
          </cell>
          <cell r="AA16" t="str">
            <v>-</v>
          </cell>
          <cell r="AB16">
            <v>0.66319444444444398</v>
          </cell>
          <cell r="AD16" t="str">
            <v>-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ma.ny@nynashamn.se" TargetMode="External"/><Relationship Id="rId2" Type="http://schemas.openxmlformats.org/officeDocument/2006/relationships/hyperlink" Target="mailto:lotta@fairdealgroup.se" TargetMode="External"/><Relationship Id="rId1" Type="http://schemas.openxmlformats.org/officeDocument/2006/relationships/hyperlink" Target="mailto:lotta@fairdealgroup.se" TargetMode="External"/><Relationship Id="rId5" Type="http://schemas.openxmlformats.org/officeDocument/2006/relationships/hyperlink" Target="tel:0737187140" TargetMode="External"/><Relationship Id="rId4" Type="http://schemas.openxmlformats.org/officeDocument/2006/relationships/hyperlink" Target="tel:073718714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mma.ny@nynashamn.se" TargetMode="External"/><Relationship Id="rId2" Type="http://schemas.openxmlformats.org/officeDocument/2006/relationships/hyperlink" Target="mailto:lotta@fairdealgroup.se" TargetMode="External"/><Relationship Id="rId1" Type="http://schemas.openxmlformats.org/officeDocument/2006/relationships/hyperlink" Target="mailto:lotta@fairdealgroup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4" sqref="G4:G9"/>
    </sheetView>
  </sheetViews>
  <sheetFormatPr defaultRowHeight="15" x14ac:dyDescent="0.25"/>
  <cols>
    <col min="2" max="2" width="20.28515625" customWidth="1"/>
    <col min="3" max="3" width="11.85546875" style="1" bestFit="1" customWidth="1"/>
    <col min="4" max="4" width="11.140625" style="1" customWidth="1"/>
    <col min="5" max="5" width="9.140625" style="1"/>
    <col min="6" max="6" width="23.85546875" customWidth="1"/>
    <col min="7" max="7" width="27.28515625" customWidth="1"/>
    <col min="8" max="8" width="13.85546875" customWidth="1"/>
  </cols>
  <sheetData>
    <row r="1" spans="1:8" ht="27" x14ac:dyDescent="0.5">
      <c r="A1" s="1"/>
      <c r="B1" s="2" t="s">
        <v>0</v>
      </c>
      <c r="C1" s="3"/>
    </row>
    <row r="2" spans="1:8" ht="15.75" thickBot="1" x14ac:dyDescent="0.3">
      <c r="A2" s="1"/>
    </row>
    <row r="3" spans="1:8" ht="15.75" thickBot="1" x14ac:dyDescent="0.3">
      <c r="A3" s="4"/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6" t="s">
        <v>6</v>
      </c>
      <c r="H3" s="6" t="s">
        <v>7</v>
      </c>
    </row>
    <row r="4" spans="1:8" x14ac:dyDescent="0.25">
      <c r="A4" s="7">
        <v>1</v>
      </c>
      <c r="B4" s="8" t="s">
        <v>34</v>
      </c>
      <c r="C4" s="9">
        <v>42976</v>
      </c>
      <c r="D4" s="10">
        <v>42982</v>
      </c>
      <c r="E4" s="7" t="s">
        <v>8</v>
      </c>
      <c r="F4" s="14" t="s">
        <v>9</v>
      </c>
      <c r="G4" s="11" t="s">
        <v>10</v>
      </c>
      <c r="H4" s="12" t="s">
        <v>11</v>
      </c>
    </row>
    <row r="5" spans="1:8" x14ac:dyDescent="0.25">
      <c r="A5" s="13">
        <v>2</v>
      </c>
      <c r="B5" s="14" t="s">
        <v>35</v>
      </c>
      <c r="C5" s="15">
        <v>42976</v>
      </c>
      <c r="D5" s="16">
        <v>42982</v>
      </c>
      <c r="E5" s="13" t="s">
        <v>8</v>
      </c>
      <c r="F5" s="14" t="s">
        <v>9</v>
      </c>
      <c r="G5" s="11" t="s">
        <v>10</v>
      </c>
      <c r="H5" s="12" t="s">
        <v>11</v>
      </c>
    </row>
    <row r="6" spans="1:8" x14ac:dyDescent="0.25">
      <c r="A6" s="13">
        <v>3</v>
      </c>
      <c r="B6" s="14" t="s">
        <v>12</v>
      </c>
      <c r="C6" s="15">
        <v>42996</v>
      </c>
      <c r="D6" s="16">
        <v>42997</v>
      </c>
      <c r="E6" s="13" t="s">
        <v>8</v>
      </c>
      <c r="F6" s="14" t="s">
        <v>13</v>
      </c>
      <c r="G6" s="27" t="s">
        <v>14</v>
      </c>
      <c r="H6" s="28" t="s">
        <v>15</v>
      </c>
    </row>
    <row r="7" spans="1:8" x14ac:dyDescent="0.25">
      <c r="A7" s="13">
        <v>4</v>
      </c>
      <c r="B7" s="14" t="s">
        <v>21</v>
      </c>
      <c r="C7" s="15">
        <v>43010</v>
      </c>
      <c r="D7" s="16">
        <v>43011</v>
      </c>
      <c r="E7" s="13" t="s">
        <v>22</v>
      </c>
      <c r="F7" s="14" t="s">
        <v>23</v>
      </c>
      <c r="G7" s="14" t="s">
        <v>24</v>
      </c>
      <c r="H7" s="11" t="s">
        <v>25</v>
      </c>
    </row>
    <row r="8" spans="1:8" x14ac:dyDescent="0.25">
      <c r="A8" s="13">
        <v>5</v>
      </c>
      <c r="B8" s="14" t="s">
        <v>26</v>
      </c>
      <c r="C8" s="15">
        <v>43010</v>
      </c>
      <c r="D8" s="16">
        <v>43011</v>
      </c>
      <c r="E8" s="13" t="s">
        <v>22</v>
      </c>
      <c r="F8" s="14" t="s">
        <v>23</v>
      </c>
      <c r="G8" s="14" t="s">
        <v>24</v>
      </c>
      <c r="H8" s="11" t="s">
        <v>25</v>
      </c>
    </row>
    <row r="9" spans="1:8" x14ac:dyDescent="0.25">
      <c r="A9" s="13">
        <v>6</v>
      </c>
      <c r="B9" s="14" t="s">
        <v>27</v>
      </c>
      <c r="C9" s="15">
        <v>43012</v>
      </c>
      <c r="D9" s="13"/>
      <c r="E9" s="13" t="s">
        <v>28</v>
      </c>
      <c r="F9" s="14" t="s">
        <v>29</v>
      </c>
      <c r="G9" s="14" t="s">
        <v>30</v>
      </c>
      <c r="H9" s="14"/>
    </row>
    <row r="10" spans="1:8" x14ac:dyDescent="0.25">
      <c r="A10" s="13">
        <v>7</v>
      </c>
      <c r="B10" s="14" t="s">
        <v>31</v>
      </c>
      <c r="C10" s="13"/>
      <c r="D10" s="13"/>
      <c r="E10" s="13" t="s">
        <v>16</v>
      </c>
      <c r="F10" s="14"/>
      <c r="G10" s="14"/>
      <c r="H10" s="14"/>
    </row>
    <row r="11" spans="1:8" x14ac:dyDescent="0.25">
      <c r="A11" s="13">
        <v>8</v>
      </c>
      <c r="B11" s="14" t="s">
        <v>32</v>
      </c>
      <c r="C11" s="13"/>
      <c r="D11" s="13"/>
      <c r="E11" s="13" t="s">
        <v>16</v>
      </c>
      <c r="F11" s="14"/>
      <c r="G11" s="14"/>
      <c r="H11" s="14"/>
    </row>
  </sheetData>
  <hyperlinks>
    <hyperlink ref="G4" r:id="rId1" display="mailto:lotta@fairdealgroup.se"/>
    <hyperlink ref="G5" r:id="rId2" display="mailto:lotta@fairdealgroup.se"/>
    <hyperlink ref="G6" r:id="rId3" display="mailto:emma.ny@nynashamn.se"/>
    <hyperlink ref="H7" r:id="rId4" display="tel:0737187140"/>
    <hyperlink ref="H8" r:id="rId5" display="tel:07371871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topLeftCell="A4" workbookViewId="0">
      <selection activeCell="N28" sqref="N28"/>
    </sheetView>
  </sheetViews>
  <sheetFormatPr defaultRowHeight="15" x14ac:dyDescent="0.25"/>
  <cols>
    <col min="3" max="3" width="17.85546875" style="17" customWidth="1"/>
    <col min="4" max="4" width="1.7109375" bestFit="1" customWidth="1"/>
    <col min="5" max="5" width="8.7109375" style="18" customWidth="1"/>
    <col min="6" max="6" width="20.28515625" style="17" customWidth="1"/>
    <col min="7" max="7" width="1.7109375" style="19" bestFit="1" customWidth="1"/>
    <col min="8" max="8" width="20.28515625" style="18" customWidth="1"/>
    <col min="9" max="9" width="13.42578125" customWidth="1"/>
  </cols>
  <sheetData>
    <row r="2" spans="2:10" x14ac:dyDescent="0.25">
      <c r="B2" s="20" t="s">
        <v>17</v>
      </c>
      <c r="D2" s="21"/>
    </row>
    <row r="3" spans="2:10" x14ac:dyDescent="0.25">
      <c r="B3" s="21" t="str">
        <f>'[1]Alla Grupper'!R4</f>
        <v>F09 1</v>
      </c>
      <c r="C3" s="17" t="s">
        <v>31</v>
      </c>
      <c r="D3" s="21"/>
    </row>
    <row r="4" spans="2:10" x14ac:dyDescent="0.25">
      <c r="B4" s="21" t="str">
        <f>'[1]Alla Grupper'!R5</f>
        <v>F09 2</v>
      </c>
      <c r="C4" s="17" t="s">
        <v>21</v>
      </c>
      <c r="D4" s="21"/>
    </row>
    <row r="5" spans="2:10" x14ac:dyDescent="0.25">
      <c r="B5" s="21" t="str">
        <f>'[1]Alla Grupper'!R6</f>
        <v>F09 3</v>
      </c>
      <c r="C5" s="17" t="s">
        <v>34</v>
      </c>
      <c r="D5" s="21"/>
    </row>
    <row r="6" spans="2:10" x14ac:dyDescent="0.25">
      <c r="B6" s="21" t="str">
        <f>'[1]Alla Grupper'!R7</f>
        <v>F09 4</v>
      </c>
      <c r="C6" s="17" t="s">
        <v>33</v>
      </c>
      <c r="D6" s="21"/>
    </row>
    <row r="8" spans="2:10" x14ac:dyDescent="0.25">
      <c r="B8" s="14" t="s">
        <v>18</v>
      </c>
      <c r="C8" s="22">
        <f>'[1]Spelschema alla cupdagar'!R7</f>
        <v>0.45833333333333298</v>
      </c>
      <c r="D8" s="23" t="str">
        <f>'[1]Spelschema alla cupdagar'!S7</f>
        <v>-</v>
      </c>
      <c r="E8" s="24">
        <f>'[1]Spelschema alla cupdagar'!T7</f>
        <v>0.47569444444444398</v>
      </c>
      <c r="F8" s="22" t="s">
        <v>31</v>
      </c>
      <c r="G8" s="25" t="str">
        <f>'[1]Spelschema alla cupdagar'!V7</f>
        <v>-</v>
      </c>
      <c r="H8" s="24" t="s">
        <v>21</v>
      </c>
      <c r="I8" s="26"/>
      <c r="J8" s="26"/>
    </row>
    <row r="9" spans="2:10" x14ac:dyDescent="0.25">
      <c r="B9" s="14" t="s">
        <v>19</v>
      </c>
      <c r="C9" s="22">
        <f>'[1]Spelschema alla cupdagar'!Z7</f>
        <v>0.45833333333333298</v>
      </c>
      <c r="D9" s="23" t="str">
        <f>'[1]Spelschema alla cupdagar'!AA7</f>
        <v>-</v>
      </c>
      <c r="E9" s="24">
        <f>'[1]Spelschema alla cupdagar'!AB7</f>
        <v>0.47569444444444398</v>
      </c>
      <c r="F9" s="22" t="s">
        <v>34</v>
      </c>
      <c r="G9" s="25" t="str">
        <f>'[1]Spelschema alla cupdagar'!AD7</f>
        <v>-</v>
      </c>
      <c r="H9" s="24" t="s">
        <v>33</v>
      </c>
      <c r="I9" s="26"/>
    </row>
    <row r="10" spans="2:10" x14ac:dyDescent="0.25">
      <c r="B10" s="14" t="s">
        <v>18</v>
      </c>
      <c r="C10" s="22">
        <f>'[1]Spelschema alla cupdagar'!R10</f>
        <v>0.52083333333333304</v>
      </c>
      <c r="D10" s="23" t="str">
        <f>'[1]Spelschema alla cupdagar'!S10</f>
        <v>-</v>
      </c>
      <c r="E10" s="24">
        <f>'[1]Spelschema alla cupdagar'!T10</f>
        <v>0.53819444444444398</v>
      </c>
      <c r="F10" s="22" t="s">
        <v>34</v>
      </c>
      <c r="G10" s="25" t="str">
        <f>'[1]Spelschema alla cupdagar'!V10</f>
        <v>-</v>
      </c>
      <c r="H10" s="24" t="s">
        <v>31</v>
      </c>
      <c r="I10" s="26"/>
    </row>
    <row r="11" spans="2:10" x14ac:dyDescent="0.25">
      <c r="B11" s="14" t="s">
        <v>19</v>
      </c>
      <c r="C11" s="22">
        <f>'[1]Spelschema alla cupdagar'!Z10</f>
        <v>0.52083333333333304</v>
      </c>
      <c r="D11" s="23" t="str">
        <f>'[1]Spelschema alla cupdagar'!AA10</f>
        <v>-</v>
      </c>
      <c r="E11" s="24">
        <f>'[1]Spelschema alla cupdagar'!AB10</f>
        <v>0.53819444444444398</v>
      </c>
      <c r="F11" s="22" t="s">
        <v>21</v>
      </c>
      <c r="G11" s="25" t="str">
        <f>'[1]Spelschema alla cupdagar'!AD10</f>
        <v>-</v>
      </c>
      <c r="H11" s="24" t="s">
        <v>33</v>
      </c>
      <c r="I11" s="26"/>
    </row>
    <row r="12" spans="2:10" x14ac:dyDescent="0.25">
      <c r="B12" s="14" t="s">
        <v>18</v>
      </c>
      <c r="C12" s="22">
        <f>'[1]Spelschema alla cupdagar'!R12</f>
        <v>0.5625</v>
      </c>
      <c r="D12" s="23" t="str">
        <f>'[1]Spelschema alla cupdagar'!S12</f>
        <v>-</v>
      </c>
      <c r="E12" s="24">
        <f>'[1]Spelschema alla cupdagar'!T12</f>
        <v>0.57986111111111105</v>
      </c>
      <c r="F12" s="22" t="s">
        <v>33</v>
      </c>
      <c r="G12" s="25" t="str">
        <f>'[1]Spelschema alla cupdagar'!V12</f>
        <v>-</v>
      </c>
      <c r="H12" s="24" t="s">
        <v>31</v>
      </c>
      <c r="I12" s="26"/>
    </row>
    <row r="13" spans="2:10" x14ac:dyDescent="0.25">
      <c r="B13" s="14" t="s">
        <v>19</v>
      </c>
      <c r="C13" s="22">
        <f>'[1]Spelschema alla cupdagar'!Z12</f>
        <v>0.5625</v>
      </c>
      <c r="D13" s="23" t="str">
        <f>'[1]Spelschema alla cupdagar'!AA12</f>
        <v>-</v>
      </c>
      <c r="E13" s="24">
        <f>'[1]Spelschema alla cupdagar'!AB12</f>
        <v>0.57986111111111105</v>
      </c>
      <c r="F13" s="22" t="s">
        <v>21</v>
      </c>
      <c r="G13" s="25" t="str">
        <f>'[1]Spelschema alla cupdagar'!AD12</f>
        <v>-</v>
      </c>
      <c r="H13" s="24" t="s">
        <v>34</v>
      </c>
      <c r="I13" s="26"/>
    </row>
    <row r="15" spans="2:10" x14ac:dyDescent="0.25">
      <c r="B15" s="20" t="s">
        <v>20</v>
      </c>
    </row>
    <row r="16" spans="2:10" x14ac:dyDescent="0.25">
      <c r="B16" t="str">
        <f>'[1]Alla Grupper'!T4</f>
        <v>F09 5</v>
      </c>
      <c r="C16" s="17" t="s">
        <v>32</v>
      </c>
    </row>
    <row r="17" spans="2:8" x14ac:dyDescent="0.25">
      <c r="B17" t="str">
        <f>'[1]Alla Grupper'!T5</f>
        <v>F09 6</v>
      </c>
      <c r="C17" s="17" t="s">
        <v>26</v>
      </c>
    </row>
    <row r="18" spans="2:8" x14ac:dyDescent="0.25">
      <c r="B18" t="str">
        <f>'[1]Alla Grupper'!T6</f>
        <v>F09 7</v>
      </c>
      <c r="C18" s="17" t="s">
        <v>35</v>
      </c>
    </row>
    <row r="19" spans="2:8" x14ac:dyDescent="0.25">
      <c r="B19" t="str">
        <f>'[1]Alla Grupper'!T7</f>
        <v>F09 8</v>
      </c>
      <c r="C19" s="17" t="s">
        <v>27</v>
      </c>
    </row>
    <row r="21" spans="2:8" x14ac:dyDescent="0.25">
      <c r="B21" s="14" t="s">
        <v>18</v>
      </c>
      <c r="C21" s="22">
        <f>'[1]Spelschema alla cupdagar'!R11</f>
        <v>0.54166666666666696</v>
      </c>
      <c r="D21" s="23" t="str">
        <f>'[1]Spelschema alla cupdagar'!S11</f>
        <v>-</v>
      </c>
      <c r="E21" s="24">
        <f>'[1]Spelschema alla cupdagar'!T11</f>
        <v>0.55902777777777801</v>
      </c>
      <c r="F21" s="22" t="s">
        <v>32</v>
      </c>
      <c r="G21" s="25" t="str">
        <f>'[1]Spelschema alla cupdagar'!V11</f>
        <v>-</v>
      </c>
      <c r="H21" s="24" t="s">
        <v>26</v>
      </c>
    </row>
    <row r="22" spans="2:8" x14ac:dyDescent="0.25">
      <c r="B22" s="14" t="s">
        <v>19</v>
      </c>
      <c r="C22" s="22">
        <f>'[1]Spelschema alla cupdagar'!Z11</f>
        <v>0.54166666666666696</v>
      </c>
      <c r="D22" s="23" t="str">
        <f>'[1]Spelschema alla cupdagar'!AA11</f>
        <v>-</v>
      </c>
      <c r="E22" s="24">
        <f>'[1]Spelschema alla cupdagar'!AB11</f>
        <v>0.55902777777777801</v>
      </c>
      <c r="F22" s="22" t="s">
        <v>35</v>
      </c>
      <c r="G22" s="25" t="str">
        <f>'[1]Spelschema alla cupdagar'!AD11</f>
        <v>-</v>
      </c>
      <c r="H22" s="24" t="s">
        <v>27</v>
      </c>
    </row>
    <row r="23" spans="2:8" x14ac:dyDescent="0.25">
      <c r="B23" s="14" t="s">
        <v>18</v>
      </c>
      <c r="C23" s="22">
        <f>'[1]Spelschema alla cupdagar'!R14</f>
        <v>0.60416666666666596</v>
      </c>
      <c r="D23" s="23" t="str">
        <f>'[1]Spelschema alla cupdagar'!S14</f>
        <v>-</v>
      </c>
      <c r="E23" s="24">
        <f>'[1]Spelschema alla cupdagar'!T14</f>
        <v>0.62152777777777701</v>
      </c>
      <c r="F23" s="22" t="s">
        <v>35</v>
      </c>
      <c r="G23" s="25" t="str">
        <f>'[1]Spelschema alla cupdagar'!V14</f>
        <v>-</v>
      </c>
      <c r="H23" s="24" t="s">
        <v>32</v>
      </c>
    </row>
    <row r="24" spans="2:8" x14ac:dyDescent="0.25">
      <c r="B24" s="14" t="s">
        <v>19</v>
      </c>
      <c r="C24" s="22">
        <f>'[1]Spelschema alla cupdagar'!Z14</f>
        <v>0.60416666666666596</v>
      </c>
      <c r="D24" s="23" t="str">
        <f>'[1]Spelschema alla cupdagar'!AA14</f>
        <v>-</v>
      </c>
      <c r="E24" s="24">
        <f>'[1]Spelschema alla cupdagar'!AB14</f>
        <v>0.62152777777777701</v>
      </c>
      <c r="F24" s="22" t="s">
        <v>26</v>
      </c>
      <c r="G24" s="25" t="str">
        <f>'[1]Spelschema alla cupdagar'!AD14</f>
        <v>-</v>
      </c>
      <c r="H24" s="24" t="s">
        <v>27</v>
      </c>
    </row>
    <row r="25" spans="2:8" x14ac:dyDescent="0.25">
      <c r="B25" s="14" t="s">
        <v>18</v>
      </c>
      <c r="C25" s="22">
        <f>'[1]Spelschema alla cupdagar'!R16</f>
        <v>0.64583333333333304</v>
      </c>
      <c r="D25" s="23" t="str">
        <f>'[1]Spelschema alla cupdagar'!S16</f>
        <v>-</v>
      </c>
      <c r="E25" s="24">
        <f>'[1]Spelschema alla cupdagar'!T16</f>
        <v>0.66319444444444398</v>
      </c>
      <c r="F25" s="22" t="s">
        <v>27</v>
      </c>
      <c r="G25" s="25" t="str">
        <f>'[1]Spelschema alla cupdagar'!V16</f>
        <v>-</v>
      </c>
      <c r="H25" s="24" t="s">
        <v>32</v>
      </c>
    </row>
    <row r="26" spans="2:8" x14ac:dyDescent="0.25">
      <c r="B26" s="14" t="s">
        <v>19</v>
      </c>
      <c r="C26" s="22">
        <f>'[1]Spelschema alla cupdagar'!Z16</f>
        <v>0.64583333333333304</v>
      </c>
      <c r="D26" s="23" t="str">
        <f>'[1]Spelschema alla cupdagar'!AA16</f>
        <v>-</v>
      </c>
      <c r="E26" s="24">
        <f>'[1]Spelschema alla cupdagar'!AB16</f>
        <v>0.66319444444444398</v>
      </c>
      <c r="F26" s="22" t="s">
        <v>26</v>
      </c>
      <c r="G26" s="25" t="str">
        <f>'[1]Spelschema alla cupdagar'!AD16</f>
        <v>-</v>
      </c>
      <c r="H26" s="24" t="s">
        <v>35</v>
      </c>
    </row>
  </sheetData>
  <hyperlinks>
    <hyperlink ref="G4" r:id="rId1" display="mailto:lotta@fairdealgroup.se"/>
    <hyperlink ref="G5" r:id="rId2" display="mailto:lotta@fairdealgroup.se"/>
    <hyperlink ref="G6" r:id="rId3" display="mailto:emma.ny@nynashamn.s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Kont.uppg. F09 - H 2017</vt:lpstr>
      <vt:lpstr>Spelschema F09 - H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Ägaren</dc:creator>
  <cp:lastModifiedBy>Daniel N Eriksson</cp:lastModifiedBy>
  <dcterms:created xsi:type="dcterms:W3CDTF">2017-10-01T21:53:04Z</dcterms:created>
  <dcterms:modified xsi:type="dcterms:W3CDTF">2017-10-06T07:10:16Z</dcterms:modified>
</cp:coreProperties>
</file>