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efc26b8000dec7/Documents/Dokument/0-Bowling/Uppsalaträffen/Uppsalaträffen 2024/"/>
    </mc:Choice>
  </mc:AlternateContent>
  <xr:revisionPtr revIDLastSave="200" documentId="8_{A920E28E-4665-4EE2-929E-EFA8C83941F6}" xr6:coauthVersionLast="47" xr6:coauthVersionMax="47" xr10:uidLastSave="{015D2B65-99E2-42B5-86D1-BAFDA18F0061}"/>
  <bookViews>
    <workbookView xWindow="-108" yWindow="-108" windowWidth="23256" windowHeight="12456" xr2:uid="{038AAC68-A648-4D7E-B1F0-8183AE76769D}"/>
  </bookViews>
  <sheets>
    <sheet name="Spelarförteckning" sheetId="1" r:id="rId1"/>
    <sheet name="Blad1" sheetId="2" r:id="rId2"/>
  </sheets>
  <definedNames>
    <definedName name="_xlnm.Print_Area" localSheetId="0">Spelarförteckning!$A$1:$AD$65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B7" i="2"/>
  <c r="B9" i="2"/>
  <c r="B12" i="2"/>
  <c r="B14" i="2"/>
  <c r="B17" i="2"/>
  <c r="B20" i="2"/>
  <c r="B22" i="2"/>
  <c r="B25" i="2"/>
  <c r="B4" i="2"/>
  <c r="B11" i="2"/>
  <c r="B19" i="2"/>
  <c r="B24" i="2"/>
  <c r="B6" i="2"/>
  <c r="B8" i="2"/>
  <c r="B10" i="2"/>
  <c r="B13" i="2"/>
  <c r="B16" i="2"/>
  <c r="B18" i="2"/>
  <c r="B21" i="2"/>
  <c r="B23" i="2"/>
  <c r="B5" i="2"/>
  <c r="D8" i="2"/>
  <c r="D10" i="2"/>
  <c r="D13" i="2"/>
  <c r="D16" i="2"/>
  <c r="D18" i="2"/>
  <c r="D21" i="2"/>
  <c r="D23" i="2"/>
  <c r="D5" i="2"/>
</calcChain>
</file>

<file path=xl/sharedStrings.xml><?xml version="1.0" encoding="utf-8"?>
<sst xmlns="http://schemas.openxmlformats.org/spreadsheetml/2006/main" count="113" uniqueCount="73">
  <si>
    <t>Klubb:</t>
  </si>
  <si>
    <t>Adress:</t>
  </si>
  <si>
    <t>Postnr:</t>
  </si>
  <si>
    <t>Ort:</t>
  </si>
  <si>
    <t>Mobil:</t>
  </si>
  <si>
    <t>E-post:</t>
  </si>
  <si>
    <t>Pg/Bg</t>
  </si>
  <si>
    <t>Klasser:</t>
  </si>
  <si>
    <t>Bana</t>
  </si>
  <si>
    <t>Klass</t>
  </si>
  <si>
    <r>
      <t xml:space="preserve">Anmälningsblanketten skickas 2 dagar före speldag </t>
    </r>
    <r>
      <rPr>
        <sz val="13"/>
        <color theme="1"/>
        <rFont val="Calibri"/>
        <family val="2"/>
        <scheme val="minor"/>
      </rPr>
      <t xml:space="preserve">via e-post till </t>
    </r>
  </si>
  <si>
    <t>fyrishovsbowling@gmail.com</t>
  </si>
  <si>
    <t>Spel: 6 serier, byte av bana efter varje serie. Oljning före varje tävlingsstart.</t>
  </si>
  <si>
    <t>Fortlöpande resultat finns på UPBK's hemsida.</t>
  </si>
  <si>
    <t>https://www.laget.se/uppsalapbk/</t>
  </si>
  <si>
    <t>Förfrågningar: Fyrishovs Bowling Uppsala, tel 018-24 64 00, eller mail enl. ovan!</t>
  </si>
  <si>
    <t>D80</t>
  </si>
  <si>
    <t>D75</t>
  </si>
  <si>
    <t>D70</t>
  </si>
  <si>
    <t>H80</t>
  </si>
  <si>
    <t>H75</t>
  </si>
  <si>
    <t>H70</t>
  </si>
  <si>
    <t>H65</t>
  </si>
  <si>
    <t>H60</t>
  </si>
  <si>
    <t>H. Strandberg Sport AB</t>
  </si>
  <si>
    <t>Idrottsgatan 2, 753 33  Uppsala</t>
  </si>
  <si>
    <t>Tel 018 - 24 64 00</t>
  </si>
  <si>
    <t>http://www.fyrishovsbowling.se/</t>
  </si>
  <si>
    <t>Måndagar:</t>
  </si>
  <si>
    <t>Tisdagar:</t>
  </si>
  <si>
    <t>Torsdagar:</t>
  </si>
  <si>
    <t>11.30 och 14.00</t>
  </si>
  <si>
    <t>Kontaktman:</t>
  </si>
  <si>
    <t>Extra priser till damer för 4 strike i rad, herrar 5 strike i rad, i samma serie!</t>
  </si>
  <si>
    <t>Spelare</t>
  </si>
  <si>
    <t>Född:</t>
  </si>
  <si>
    <t>(För ev.  utbetalning av prispengar)</t>
  </si>
  <si>
    <t>OBS! Spar först ner detta dokument på din egen dator, därefter kan du fylla i det och skicka det!</t>
  </si>
  <si>
    <t>Starttid:</t>
  </si>
  <si>
    <t>Speldatum:</t>
  </si>
  <si>
    <t>Penningpriser enl Sv. Bowlingförb.'s regler, (blå boken), dock minst startavgiften.</t>
  </si>
  <si>
    <t>D60</t>
  </si>
  <si>
    <t>Banförflyttning enl Sv. Bowlingförb.'s regler, (blå boken)! (Reservation för restriktioner!)</t>
  </si>
  <si>
    <t>Speldagar</t>
  </si>
  <si>
    <r>
      <t xml:space="preserve">Kostnad: </t>
    </r>
    <r>
      <rPr>
        <b/>
        <sz val="13"/>
        <color theme="1"/>
        <rFont val="Calibri"/>
        <family val="2"/>
        <scheme val="minor"/>
      </rPr>
      <t>240 kr</t>
    </r>
    <r>
      <rPr>
        <sz val="13"/>
        <color theme="1"/>
        <rFont val="Calibri"/>
        <family val="2"/>
        <scheme val="minor"/>
      </rPr>
      <t xml:space="preserve"> per deltagare. Betalas före start till UPBK's funktionär i bowlinghallen.</t>
    </r>
  </si>
  <si>
    <t>Starttider den aktuella dagen</t>
  </si>
  <si>
    <t>30/9, 7/10, 14/10, 21/10, 4/11, 11/11, 18/11, 25/11</t>
  </si>
  <si>
    <t>12.30</t>
  </si>
  <si>
    <t>1/10, 15/10, 12/11, 26/11</t>
  </si>
  <si>
    <r>
      <rPr>
        <sz val="10.5"/>
        <color rgb="FFFF0000"/>
        <rFont val="Calibri"/>
        <family val="2"/>
        <scheme val="minor"/>
      </rPr>
      <t>26/9</t>
    </r>
    <r>
      <rPr>
        <sz val="10.5"/>
        <rFont val="Calibri"/>
        <family val="2"/>
        <scheme val="minor"/>
      </rPr>
      <t xml:space="preserve">, 3/10, 10/10, 17/10, </t>
    </r>
    <r>
      <rPr>
        <sz val="10.5"/>
        <color rgb="FFFF0000"/>
        <rFont val="Calibri"/>
        <family val="2"/>
        <scheme val="minor"/>
      </rPr>
      <t>24/10</t>
    </r>
    <r>
      <rPr>
        <sz val="10.5"/>
        <rFont val="Calibri"/>
        <family val="2"/>
        <scheme val="minor"/>
      </rPr>
      <t>, 7/11, 14/11, 21/11,</t>
    </r>
    <r>
      <rPr>
        <sz val="10.5"/>
        <color rgb="FFFF0000"/>
        <rFont val="Calibri"/>
        <family val="2"/>
        <scheme val="minor"/>
      </rPr>
      <t xml:space="preserve"> 28/11</t>
    </r>
  </si>
  <si>
    <t>1944 och tidigare</t>
  </si>
  <si>
    <t>1945 - 1949</t>
  </si>
  <si>
    <t>1950 - 1954</t>
  </si>
  <si>
    <t>1955 - 1959</t>
  </si>
  <si>
    <t>1955 - 1964</t>
  </si>
  <si>
    <t>1960 - 1964</t>
  </si>
  <si>
    <t>Uppsalaträffen 2024</t>
  </si>
  <si>
    <t>Vecka</t>
  </si>
  <si>
    <t>Dag</t>
  </si>
  <si>
    <t>Datum</t>
  </si>
  <si>
    <t>Funktionärer</t>
  </si>
  <si>
    <t>Janne,</t>
  </si>
  <si>
    <t xml:space="preserve">11.30 </t>
  </si>
  <si>
    <t>11.30</t>
  </si>
  <si>
    <t>Tid #1</t>
  </si>
  <si>
    <t>Tid #2</t>
  </si>
  <si>
    <t>Tid #3</t>
  </si>
  <si>
    <t>14.00</t>
  </si>
  <si>
    <t>Preliminära starttider för Uppsalaträffen 2024!</t>
  </si>
  <si>
    <t>Höstlov</t>
  </si>
  <si>
    <t>Anmälningslista till Uppsalaträffen 26/9 - 28/11. (ej under höstlovet vecka 44)</t>
  </si>
  <si>
    <r>
      <t xml:space="preserve">Röda datum är förbokade för Köping, Eskilstuna och Örebro, i samband med </t>
    </r>
    <r>
      <rPr>
        <b/>
        <u/>
        <sz val="11"/>
        <color rgb="FFFF0000"/>
        <rFont val="Calibri"/>
        <family val="2"/>
        <scheme val="minor"/>
      </rPr>
      <t>stadsmatcher!</t>
    </r>
  </si>
  <si>
    <r>
      <rPr>
        <sz val="13"/>
        <color rgb="FFFF0000"/>
        <rFont val="Calibri"/>
        <family val="2"/>
        <scheme val="minor"/>
      </rPr>
      <t xml:space="preserve">Nyhet! </t>
    </r>
    <r>
      <rPr>
        <sz val="13"/>
        <color theme="1"/>
        <rFont val="Calibri"/>
        <family val="2"/>
        <scheme val="minor"/>
      </rPr>
      <t>Tröstpris om man missar den "sista" striken!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</si>
</sst>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6"/>
      <color rgb="FFFF0000"/>
      <name val="Comic Sans MS"/>
      <family val="4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rgb="FF000000"/>
      <name val="Arial"/>
      <family val="2"/>
    </font>
    <font>
      <u/>
      <sz val="14"/>
      <color theme="1"/>
      <name val="Calibri"/>
      <family val="2"/>
      <scheme val="minor"/>
    </font>
    <font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7" fillId="0" borderId="0" xfId="1" applyFont="1" applyProtection="1"/>
    <xf numFmtId="0" fontId="5" fillId="0" borderId="0" xfId="0" applyFont="1"/>
    <xf numFmtId="0" fontId="1" fillId="2" borderId="0" xfId="0" applyFont="1" applyFill="1"/>
    <xf numFmtId="0" fontId="6" fillId="0" borderId="0" xfId="1" applyProtection="1"/>
    <xf numFmtId="16" fontId="0" fillId="0" borderId="0" xfId="0" applyNumberFormat="1" applyAlignment="1">
      <alignment horizontal="left"/>
    </xf>
    <xf numFmtId="0" fontId="10" fillId="0" borderId="0" xfId="0" applyFont="1"/>
    <xf numFmtId="0" fontId="12" fillId="0" borderId="0" xfId="0" applyFont="1"/>
    <xf numFmtId="15" fontId="0" fillId="0" borderId="0" xfId="0" applyNumberFormat="1" applyAlignment="1">
      <alignment vertic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3" xfId="0" applyBorder="1" applyAlignment="1">
      <alignment horizontal="right"/>
    </xf>
    <xf numFmtId="15" fontId="0" fillId="0" borderId="3" xfId="0" applyNumberFormat="1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right"/>
    </xf>
    <xf numFmtId="15" fontId="0" fillId="0" borderId="1" xfId="0" applyNumberForma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9" fillId="0" borderId="0" xfId="0" applyFont="1"/>
    <xf numFmtId="0" fontId="4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16" fontId="14" fillId="0" borderId="0" xfId="0" applyNumberFormat="1" applyFont="1" applyAlignment="1">
      <alignment horizontal="left"/>
    </xf>
    <xf numFmtId="16" fontId="15" fillId="0" borderId="0" xfId="0" applyNumberFormat="1" applyFont="1" applyAlignment="1">
      <alignment horizontal="left"/>
    </xf>
    <xf numFmtId="16" fontId="9" fillId="0" borderId="0" xfId="0" applyNumberFormat="1" applyFont="1" applyAlignment="1">
      <alignment horizontal="left"/>
    </xf>
    <xf numFmtId="16" fontId="11" fillId="0" borderId="0" xfId="0" applyNumberFormat="1" applyFont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</xdr:row>
          <xdr:rowOff>198120</xdr:rowOff>
        </xdr:from>
        <xdr:to>
          <xdr:col>8</xdr:col>
          <xdr:colOff>22860</xdr:colOff>
          <xdr:row>3</xdr:row>
          <xdr:rowOff>114300</xdr:rowOff>
        </xdr:to>
        <xdr:sp macro="" textlink="">
          <xdr:nvSpPr>
            <xdr:cNvPr id="1028" name="Objek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 editAs="oneCell">
    <xdr:from>
      <xdr:col>14</xdr:col>
      <xdr:colOff>69396</xdr:colOff>
      <xdr:row>58</xdr:row>
      <xdr:rowOff>76200</xdr:rowOff>
    </xdr:from>
    <xdr:to>
      <xdr:col>29</xdr:col>
      <xdr:colOff>121104</xdr:colOff>
      <xdr:row>61</xdr:row>
      <xdr:rowOff>25400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446" y="10944225"/>
          <a:ext cx="3347358" cy="520700"/>
        </a:xfrm>
        <a:prstGeom prst="rect">
          <a:avLst/>
        </a:prstGeom>
      </xdr:spPr>
    </xdr:pic>
    <xdr:clientData/>
  </xdr:twoCellAnchor>
  <xdr:twoCellAnchor editAs="oneCell">
    <xdr:from>
      <xdr:col>1</xdr:col>
      <xdr:colOff>14081</xdr:colOff>
      <xdr:row>57</xdr:row>
      <xdr:rowOff>20418</xdr:rowOff>
    </xdr:from>
    <xdr:to>
      <xdr:col>12</xdr:col>
      <xdr:colOff>0</xdr:colOff>
      <xdr:row>60</xdr:row>
      <xdr:rowOff>167640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56" y="10059768"/>
          <a:ext cx="2395744" cy="718722"/>
        </a:xfrm>
        <a:prstGeom prst="rect">
          <a:avLst/>
        </a:prstGeom>
      </xdr:spPr>
    </xdr:pic>
    <xdr:clientData/>
  </xdr:twoCellAnchor>
  <xdr:oneCellAnchor>
    <xdr:from>
      <xdr:col>34</xdr:col>
      <xdr:colOff>113411</xdr:colOff>
      <xdr:row>9</xdr:row>
      <xdr:rowOff>194976</xdr:rowOff>
    </xdr:from>
    <xdr:ext cx="1933030" cy="89087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62011" y="2861976"/>
          <a:ext cx="1933030" cy="8908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sv-SE" sz="1100"/>
        </a:p>
      </xdr:txBody>
    </xdr:sp>
    <xdr:clientData/>
  </xdr:oneCellAnchor>
  <xdr:oneCellAnchor>
    <xdr:from>
      <xdr:col>37</xdr:col>
      <xdr:colOff>201326</xdr:colOff>
      <xdr:row>13</xdr:row>
      <xdr:rowOff>3651</xdr:rowOff>
    </xdr:from>
    <xdr:ext cx="65" cy="172227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878726" y="35850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http://www.fyrishovsbowling.se/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s://www.laget.se/uppsalapbk/" TargetMode="External"/><Relationship Id="rId1" Type="http://schemas.openxmlformats.org/officeDocument/2006/relationships/hyperlink" Target="mailto:fyrishovsbowling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3AC1-162A-404B-92C6-51EC823FDD64}">
  <sheetPr codeName="Blad1">
    <pageSetUpPr fitToPage="1"/>
  </sheetPr>
  <dimension ref="B2:AV65"/>
  <sheetViews>
    <sheetView showGridLines="0" tabSelected="1" zoomScale="115" zoomScaleNormal="115" workbookViewId="0">
      <selection activeCell="U11" sqref="U11:AD11"/>
    </sheetView>
  </sheetViews>
  <sheetFormatPr defaultColWidth="9.109375" defaultRowHeight="14.4" x14ac:dyDescent="0.3"/>
  <cols>
    <col min="1" max="19" width="3.33203125" customWidth="1"/>
    <col min="20" max="20" width="3.44140625" customWidth="1"/>
    <col min="21" max="33" width="3.33203125" customWidth="1"/>
  </cols>
  <sheetData>
    <row r="2" spans="2:30" ht="43.5" customHeight="1" x14ac:dyDescent="0.9">
      <c r="N2" s="1" t="s">
        <v>56</v>
      </c>
    </row>
    <row r="3" spans="2:30" ht="43.5" customHeight="1" x14ac:dyDescent="0.9">
      <c r="N3" s="1"/>
    </row>
    <row r="4" spans="2:30" ht="18" customHeight="1" x14ac:dyDescent="0.3"/>
    <row r="5" spans="2:30" ht="18" customHeight="1" x14ac:dyDescent="0.35">
      <c r="B5" s="11" t="s">
        <v>70</v>
      </c>
    </row>
    <row r="6" spans="2:30" ht="18" customHeight="1" x14ac:dyDescent="0.3">
      <c r="B6" s="10" t="s">
        <v>37</v>
      </c>
    </row>
    <row r="7" spans="2:30" ht="18" customHeight="1" x14ac:dyDescent="0.3"/>
    <row r="8" spans="2:30" ht="18" customHeight="1" x14ac:dyDescent="0.35">
      <c r="B8" s="2" t="s">
        <v>0</v>
      </c>
      <c r="F8" s="30"/>
      <c r="G8" s="30"/>
      <c r="H8" s="30"/>
      <c r="I8" s="30"/>
      <c r="J8" s="30"/>
      <c r="K8" s="30"/>
      <c r="L8" s="30"/>
      <c r="M8" s="30"/>
      <c r="N8" s="30"/>
      <c r="O8" s="30"/>
      <c r="Q8" s="2" t="s">
        <v>32</v>
      </c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2:30" ht="18" customHeight="1" x14ac:dyDescent="0.35">
      <c r="B9" s="2" t="s">
        <v>1</v>
      </c>
      <c r="F9" s="30"/>
      <c r="G9" s="30"/>
      <c r="H9" s="30"/>
      <c r="I9" s="30"/>
      <c r="J9" s="30"/>
      <c r="K9" s="30"/>
      <c r="L9" s="30"/>
      <c r="M9" s="30"/>
      <c r="N9" s="30"/>
      <c r="O9" s="30"/>
      <c r="Q9" s="2" t="s">
        <v>4</v>
      </c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2:30" ht="18" customHeight="1" x14ac:dyDescent="0.35">
      <c r="B10" s="2" t="s">
        <v>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Q10" s="2" t="s">
        <v>5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2:30" ht="18" customHeight="1" x14ac:dyDescent="0.35">
      <c r="B11" s="2" t="s">
        <v>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Q11" s="2" t="s">
        <v>6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2:30" ht="18" customHeight="1" x14ac:dyDescent="0.3">
      <c r="U12" s="3" t="s">
        <v>36</v>
      </c>
    </row>
    <row r="13" spans="2:30" ht="18" customHeight="1" x14ac:dyDescent="0.35">
      <c r="B13" s="32" t="s">
        <v>43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 t="s">
        <v>45</v>
      </c>
      <c r="V13" s="33"/>
      <c r="W13" s="33"/>
      <c r="X13" s="33"/>
      <c r="Y13" s="33"/>
      <c r="Z13" s="33"/>
      <c r="AA13" s="33"/>
      <c r="AB13" s="33"/>
      <c r="AC13" s="33"/>
      <c r="AD13" s="33"/>
    </row>
    <row r="14" spans="2:30" ht="18" customHeight="1" x14ac:dyDescent="0.35">
      <c r="B14" s="2" t="s">
        <v>28</v>
      </c>
      <c r="F14" s="34" t="s">
        <v>46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 t="s">
        <v>47</v>
      </c>
      <c r="V14" s="34"/>
      <c r="W14" s="34"/>
      <c r="X14" s="34"/>
      <c r="Y14" s="34"/>
      <c r="Z14" s="34"/>
      <c r="AA14" s="34"/>
      <c r="AB14" s="34"/>
      <c r="AC14" s="34"/>
      <c r="AD14" s="34"/>
    </row>
    <row r="15" spans="2:30" ht="18" customHeight="1" x14ac:dyDescent="0.35">
      <c r="B15" s="2" t="s">
        <v>29</v>
      </c>
      <c r="F15" s="34" t="s">
        <v>48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 t="s">
        <v>31</v>
      </c>
      <c r="V15" s="34"/>
      <c r="W15" s="34"/>
      <c r="X15" s="34"/>
      <c r="Y15" s="34"/>
      <c r="Z15" s="34"/>
      <c r="AA15" s="34"/>
      <c r="AB15" s="34"/>
      <c r="AC15" s="34"/>
      <c r="AD15" s="34"/>
    </row>
    <row r="16" spans="2:30" ht="18" customHeight="1" x14ac:dyDescent="0.35">
      <c r="B16" s="2" t="s">
        <v>30</v>
      </c>
      <c r="F16" s="35" t="s">
        <v>49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 t="s">
        <v>31</v>
      </c>
      <c r="V16" s="34"/>
      <c r="W16" s="34"/>
      <c r="X16" s="34"/>
      <c r="Y16" s="34"/>
      <c r="Z16" s="34"/>
      <c r="AA16" s="34"/>
      <c r="AB16" s="34"/>
      <c r="AC16" s="34"/>
      <c r="AD16" s="34"/>
    </row>
    <row r="17" spans="2:48" ht="18" customHeight="1" x14ac:dyDescent="0.35">
      <c r="B17" s="2"/>
      <c r="F17" s="36" t="s">
        <v>71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</row>
    <row r="18" spans="2:48" ht="18" customHeight="1" x14ac:dyDescent="0.35">
      <c r="B18" s="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2:48" ht="17.399999999999999" x14ac:dyDescent="0.35">
      <c r="B19" s="2" t="s">
        <v>39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Q19" s="2" t="s">
        <v>38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2:48" ht="17.25" customHeight="1" x14ac:dyDescent="0.3">
      <c r="F20" s="4"/>
      <c r="G20" s="4"/>
      <c r="H20" s="4"/>
      <c r="I20" s="4"/>
      <c r="J20" s="4"/>
      <c r="K20" s="4"/>
      <c r="L20" s="4"/>
      <c r="M20" s="4"/>
      <c r="N20" s="4"/>
      <c r="O20" s="4"/>
      <c r="U20" s="3"/>
    </row>
    <row r="21" spans="2:48" ht="17.399999999999999" x14ac:dyDescent="0.35">
      <c r="B21" s="2" t="s">
        <v>12</v>
      </c>
    </row>
    <row r="22" spans="2:48" ht="17.399999999999999" x14ac:dyDescent="0.35">
      <c r="B22" s="2" t="s">
        <v>44</v>
      </c>
    </row>
    <row r="23" spans="2:48" ht="17.399999999999999" x14ac:dyDescent="0.35">
      <c r="B23" s="2"/>
    </row>
    <row r="24" spans="2:48" ht="17.399999999999999" x14ac:dyDescent="0.35">
      <c r="B24" s="2" t="s">
        <v>40</v>
      </c>
    </row>
    <row r="25" spans="2:48" ht="17.399999999999999" x14ac:dyDescent="0.35">
      <c r="B25" s="2" t="s">
        <v>42</v>
      </c>
    </row>
    <row r="26" spans="2:48" ht="17.399999999999999" x14ac:dyDescent="0.35">
      <c r="B26" s="2" t="s">
        <v>33</v>
      </c>
    </row>
    <row r="27" spans="2:48" ht="17.399999999999999" x14ac:dyDescent="0.35">
      <c r="B27" s="2" t="s">
        <v>72</v>
      </c>
    </row>
    <row r="28" spans="2:48" ht="17.399999999999999" x14ac:dyDescent="0.35">
      <c r="B28" s="2" t="s">
        <v>13</v>
      </c>
      <c r="Q28" s="5" t="s">
        <v>14</v>
      </c>
    </row>
    <row r="30" spans="2:48" ht="17.399999999999999" x14ac:dyDescent="0.35">
      <c r="B30" s="6" t="s">
        <v>7</v>
      </c>
      <c r="G30" s="6" t="s">
        <v>35</v>
      </c>
    </row>
    <row r="31" spans="2:48" ht="15" customHeight="1" x14ac:dyDescent="0.35">
      <c r="B31" s="2" t="s">
        <v>16</v>
      </c>
      <c r="D31" s="2" t="s">
        <v>19</v>
      </c>
      <c r="G31" s="2" t="s">
        <v>50</v>
      </c>
    </row>
    <row r="32" spans="2:48" ht="15" customHeight="1" x14ac:dyDescent="0.35">
      <c r="B32" s="2" t="s">
        <v>17</v>
      </c>
      <c r="D32" s="2" t="s">
        <v>20</v>
      </c>
      <c r="G32" s="2" t="s">
        <v>51</v>
      </c>
    </row>
    <row r="33" spans="2:32" ht="15" customHeight="1" x14ac:dyDescent="0.35">
      <c r="B33" s="2" t="s">
        <v>18</v>
      </c>
      <c r="D33" s="2" t="s">
        <v>21</v>
      </c>
      <c r="G33" s="2" t="s">
        <v>52</v>
      </c>
    </row>
    <row r="34" spans="2:32" ht="15" customHeight="1" x14ac:dyDescent="0.35">
      <c r="D34" s="2" t="s">
        <v>22</v>
      </c>
      <c r="G34" s="2" t="s">
        <v>53</v>
      </c>
    </row>
    <row r="35" spans="2:32" ht="15" customHeight="1" x14ac:dyDescent="0.35">
      <c r="B35" s="2" t="s">
        <v>41</v>
      </c>
      <c r="D35" s="2"/>
      <c r="G35" s="2" t="s">
        <v>54</v>
      </c>
    </row>
    <row r="36" spans="2:32" ht="15" customHeight="1" x14ac:dyDescent="0.35">
      <c r="B36" s="2"/>
      <c r="D36" s="2" t="s">
        <v>23</v>
      </c>
      <c r="G36" s="2" t="s">
        <v>55</v>
      </c>
    </row>
    <row r="38" spans="2:32" x14ac:dyDescent="0.3">
      <c r="B38" s="27" t="s">
        <v>8</v>
      </c>
      <c r="C38" s="27"/>
      <c r="D38" s="27" t="s">
        <v>34</v>
      </c>
      <c r="E38" s="27"/>
      <c r="F38" s="27"/>
      <c r="G38" s="27"/>
      <c r="H38" s="27"/>
      <c r="I38" s="27"/>
      <c r="J38" s="27"/>
      <c r="K38" s="27"/>
      <c r="L38" s="27"/>
      <c r="M38" s="27"/>
      <c r="N38" s="27" t="s">
        <v>9</v>
      </c>
      <c r="O38" s="27"/>
      <c r="P38" s="27" t="s">
        <v>8</v>
      </c>
      <c r="Q38" s="27"/>
      <c r="R38" s="27" t="s">
        <v>34</v>
      </c>
      <c r="S38" s="27"/>
      <c r="T38" s="27"/>
      <c r="U38" s="27"/>
      <c r="V38" s="27"/>
      <c r="W38" s="27"/>
      <c r="X38" s="27"/>
      <c r="Y38" s="27"/>
      <c r="Z38" s="27"/>
      <c r="AA38" s="27"/>
      <c r="AB38" s="27" t="s">
        <v>9</v>
      </c>
      <c r="AC38" s="27"/>
      <c r="AE38" s="7"/>
      <c r="AF38" s="7"/>
    </row>
    <row r="39" spans="2:32" ht="20.100000000000001" customHeight="1" x14ac:dyDescent="0.35">
      <c r="B39" s="28">
        <v>1</v>
      </c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6"/>
      <c r="O39" s="26"/>
      <c r="P39" s="28">
        <v>1</v>
      </c>
      <c r="Q39" s="28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6"/>
      <c r="AC39" s="26"/>
    </row>
    <row r="40" spans="2:32" ht="20.100000000000001" customHeight="1" x14ac:dyDescent="0.35">
      <c r="B40" s="28">
        <v>2</v>
      </c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6"/>
      <c r="O40" s="26"/>
      <c r="P40" s="28">
        <v>2</v>
      </c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6"/>
      <c r="AC40" s="26"/>
    </row>
    <row r="41" spans="2:32" ht="20.100000000000001" customHeight="1" x14ac:dyDescent="0.35">
      <c r="B41" s="28">
        <v>3</v>
      </c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6"/>
      <c r="O41" s="26"/>
      <c r="P41" s="28">
        <v>3</v>
      </c>
      <c r="Q41" s="28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6"/>
      <c r="AC41" s="26"/>
    </row>
    <row r="42" spans="2:32" ht="20.100000000000001" customHeight="1" x14ac:dyDescent="0.35">
      <c r="B42" s="28">
        <v>4</v>
      </c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6"/>
      <c r="O42" s="26"/>
      <c r="P42" s="28">
        <v>4</v>
      </c>
      <c r="Q42" s="28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6"/>
      <c r="AC42" s="26"/>
    </row>
    <row r="43" spans="2:32" ht="20.100000000000001" customHeight="1" x14ac:dyDescent="0.35">
      <c r="B43" s="28">
        <v>5</v>
      </c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6"/>
      <c r="O43" s="26"/>
      <c r="P43" s="28">
        <v>5</v>
      </c>
      <c r="Q43" s="28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6"/>
      <c r="AC43" s="26"/>
    </row>
    <row r="44" spans="2:32" ht="20.100000000000001" customHeight="1" x14ac:dyDescent="0.35">
      <c r="B44" s="28">
        <v>6</v>
      </c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6"/>
      <c r="O44" s="26"/>
      <c r="P44" s="28">
        <v>6</v>
      </c>
      <c r="Q44" s="28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6"/>
      <c r="AC44" s="26"/>
    </row>
    <row r="45" spans="2:32" ht="20.100000000000001" customHeight="1" x14ac:dyDescent="0.35">
      <c r="B45" s="28">
        <v>7</v>
      </c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6"/>
      <c r="O45" s="26"/>
      <c r="P45" s="28">
        <v>7</v>
      </c>
      <c r="Q45" s="28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6"/>
      <c r="AC45" s="26"/>
    </row>
    <row r="46" spans="2:32" ht="20.100000000000001" customHeight="1" x14ac:dyDescent="0.35">
      <c r="B46" s="28">
        <v>8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6"/>
      <c r="O46" s="26"/>
      <c r="P46" s="28">
        <v>8</v>
      </c>
      <c r="Q46" s="28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6"/>
      <c r="AC46" s="26"/>
    </row>
    <row r="47" spans="2:32" ht="20.100000000000001" customHeight="1" x14ac:dyDescent="0.35">
      <c r="B47" s="28">
        <v>9</v>
      </c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6"/>
      <c r="O47" s="26"/>
      <c r="P47" s="28">
        <v>9</v>
      </c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6"/>
      <c r="AC47" s="26"/>
    </row>
    <row r="48" spans="2:32" ht="20.100000000000001" customHeight="1" x14ac:dyDescent="0.35">
      <c r="B48" s="28">
        <v>10</v>
      </c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6"/>
      <c r="O48" s="26"/>
      <c r="P48" s="28">
        <v>10</v>
      </c>
      <c r="Q48" s="28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6"/>
      <c r="AC48" s="26"/>
    </row>
    <row r="49" spans="2:22" ht="15" customHeight="1" x14ac:dyDescent="0.3"/>
    <row r="50" spans="2:22" ht="15" customHeight="1" x14ac:dyDescent="0.35">
      <c r="B50" s="6" t="s">
        <v>10</v>
      </c>
      <c r="V50" s="5" t="s">
        <v>11</v>
      </c>
    </row>
    <row r="51" spans="2:22" ht="15" customHeight="1" x14ac:dyDescent="0.3"/>
    <row r="52" spans="2:22" ht="15" customHeight="1" x14ac:dyDescent="0.35">
      <c r="B52" s="2" t="s">
        <v>15</v>
      </c>
    </row>
    <row r="53" spans="2:22" ht="15" customHeight="1" x14ac:dyDescent="0.3"/>
    <row r="54" spans="2:22" ht="15" customHeight="1" x14ac:dyDescent="0.3"/>
    <row r="55" spans="2:22" ht="15" customHeight="1" x14ac:dyDescent="0.3"/>
    <row r="56" spans="2:22" ht="15" customHeight="1" x14ac:dyDescent="0.3"/>
    <row r="57" spans="2:22" ht="15" customHeight="1" x14ac:dyDescent="0.3"/>
    <row r="58" spans="2:22" ht="15" customHeight="1" x14ac:dyDescent="0.3"/>
    <row r="59" spans="2:22" ht="15" customHeight="1" x14ac:dyDescent="0.3"/>
    <row r="60" spans="2:22" ht="15" customHeight="1" x14ac:dyDescent="0.3"/>
    <row r="61" spans="2:22" ht="15" customHeight="1" x14ac:dyDescent="0.3"/>
    <row r="62" spans="2:22" ht="15" customHeight="1" x14ac:dyDescent="0.35">
      <c r="B62" s="2" t="s">
        <v>24</v>
      </c>
    </row>
    <row r="63" spans="2:22" ht="15" customHeight="1" x14ac:dyDescent="0.35">
      <c r="B63" s="2" t="s">
        <v>25</v>
      </c>
    </row>
    <row r="64" spans="2:22" ht="17.399999999999999" x14ac:dyDescent="0.35">
      <c r="B64" s="2" t="s">
        <v>26</v>
      </c>
    </row>
    <row r="65" spans="2:2" x14ac:dyDescent="0.3">
      <c r="B65" s="8" t="s">
        <v>27</v>
      </c>
    </row>
  </sheetData>
  <sheetProtection sheet="1" selectLockedCells="1"/>
  <protectedRanges>
    <protectedRange sqref="F8:O13 F19:O19 AH17:AV17 F14:AD16 F18:AD18" name="Område2"/>
    <protectedRange sqref="F8:O13 F19:O19 AH17:AV17 F14:AD16 F18:AD18" name="Område4"/>
    <protectedRange sqref="B24:B25" name="Område3_3"/>
    <protectedRange sqref="F17:AD17" name="Område2_2"/>
    <protectedRange sqref="F17:AD17" name="Område4_2"/>
  </protectedRanges>
  <mergeCells count="86">
    <mergeCell ref="AH17:AV17"/>
    <mergeCell ref="U8:AD8"/>
    <mergeCell ref="U9:AD9"/>
    <mergeCell ref="U10:AD10"/>
    <mergeCell ref="U11:AD11"/>
    <mergeCell ref="F8:O8"/>
    <mergeCell ref="F9:O9"/>
    <mergeCell ref="F10:O10"/>
    <mergeCell ref="F11:O11"/>
    <mergeCell ref="U19:AD19"/>
    <mergeCell ref="B13:T13"/>
    <mergeCell ref="U13:AD13"/>
    <mergeCell ref="F14:T14"/>
    <mergeCell ref="F15:T15"/>
    <mergeCell ref="U14:AD14"/>
    <mergeCell ref="F19:O19"/>
    <mergeCell ref="U15:AD15"/>
    <mergeCell ref="F16:T16"/>
    <mergeCell ref="U16:AD16"/>
    <mergeCell ref="F17:AD17"/>
    <mergeCell ref="B39:C39"/>
    <mergeCell ref="B40:C40"/>
    <mergeCell ref="D38:M38"/>
    <mergeCell ref="N38:O38"/>
    <mergeCell ref="D39:M39"/>
    <mergeCell ref="N39:O39"/>
    <mergeCell ref="B38:C38"/>
    <mergeCell ref="D40:M40"/>
    <mergeCell ref="N40:O40"/>
    <mergeCell ref="B41:C41"/>
    <mergeCell ref="D41:M41"/>
    <mergeCell ref="N41:O41"/>
    <mergeCell ref="N42:O42"/>
    <mergeCell ref="B43:C43"/>
    <mergeCell ref="D43:M43"/>
    <mergeCell ref="N43:O43"/>
    <mergeCell ref="B44:C44"/>
    <mergeCell ref="D44:M44"/>
    <mergeCell ref="N44:O44"/>
    <mergeCell ref="B42:C42"/>
    <mergeCell ref="D42:M42"/>
    <mergeCell ref="B45:C45"/>
    <mergeCell ref="D45:M45"/>
    <mergeCell ref="N45:O45"/>
    <mergeCell ref="P47:Q47"/>
    <mergeCell ref="P48:Q48"/>
    <mergeCell ref="B48:C48"/>
    <mergeCell ref="D48:M48"/>
    <mergeCell ref="N48:O48"/>
    <mergeCell ref="B46:C46"/>
    <mergeCell ref="D46:M46"/>
    <mergeCell ref="N46:O46"/>
    <mergeCell ref="B47:C47"/>
    <mergeCell ref="D47:M47"/>
    <mergeCell ref="N47:O47"/>
    <mergeCell ref="AB48:AC48"/>
    <mergeCell ref="AB38:AC38"/>
    <mergeCell ref="R38:AA38"/>
    <mergeCell ref="AB39:AC39"/>
    <mergeCell ref="AB40:AC40"/>
    <mergeCell ref="AB41:AC41"/>
    <mergeCell ref="AB42:AC42"/>
    <mergeCell ref="R39:AA39"/>
    <mergeCell ref="R40:AA40"/>
    <mergeCell ref="R41:AA41"/>
    <mergeCell ref="R42:AA42"/>
    <mergeCell ref="R43:AA43"/>
    <mergeCell ref="R44:AA44"/>
    <mergeCell ref="R48:AA48"/>
    <mergeCell ref="R45:AA45"/>
    <mergeCell ref="R46:AA46"/>
    <mergeCell ref="AB44:AC44"/>
    <mergeCell ref="AB45:AC45"/>
    <mergeCell ref="AB46:AC46"/>
    <mergeCell ref="AB47:AC4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AB43:AC43"/>
    <mergeCell ref="R47:AA47"/>
  </mergeCells>
  <hyperlinks>
    <hyperlink ref="V50" r:id="rId1" xr:uid="{C70E4C0D-5D16-4B03-B2E1-9D568E86DAD9}"/>
    <hyperlink ref="Q28" r:id="rId2" xr:uid="{37634CEC-87CE-43F1-8685-0C14E3F36025}"/>
    <hyperlink ref="B65" r:id="rId3" xr:uid="{0DDCEC2B-5C2C-446C-8563-DA8354B0B5F2}"/>
  </hyperlinks>
  <printOptions horizontalCentered="1"/>
  <pageMargins left="0.59055118110236227" right="0.31496062992125984" top="0.74803149606299213" bottom="0.74803149606299213" header="0.31496062992125984" footer="0.31496062992125984"/>
  <pageSetup paperSize="9" scale="63" fitToWidth="0" orientation="portrait" r:id="rId4"/>
  <drawing r:id="rId5"/>
  <legacyDrawing r:id="rId6"/>
  <oleObjects>
    <mc:AlternateContent xmlns:mc="http://schemas.openxmlformats.org/markup-compatibility/2006">
      <mc:Choice Requires="x14">
        <oleObject progId="Microsoft" shapeId="1028" r:id="rId7">
          <objectPr defaultSize="0" autoPict="0" r:id="rId8">
            <anchor moveWithCells="1" sizeWithCells="1">
              <from>
                <xdr:col>2</xdr:col>
                <xdr:colOff>7620</xdr:colOff>
                <xdr:row>1</xdr:row>
                <xdr:rowOff>198120</xdr:rowOff>
              </from>
              <to>
                <xdr:col>8</xdr:col>
                <xdr:colOff>22860</xdr:colOff>
                <xdr:row>3</xdr:row>
                <xdr:rowOff>114300</xdr:rowOff>
              </to>
            </anchor>
          </objectPr>
        </oleObject>
      </mc:Choice>
      <mc:Fallback>
        <oleObject progId="Microsoft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A04F-FF4B-4F8D-8558-0B65D879C7FE}">
  <dimension ref="B2:Q31"/>
  <sheetViews>
    <sheetView workbookViewId="0">
      <selection activeCell="P16" sqref="P16"/>
    </sheetView>
  </sheetViews>
  <sheetFormatPr defaultRowHeight="14.4" x14ac:dyDescent="0.3"/>
  <cols>
    <col min="2" max="2" width="7.44140625" bestFit="1" customWidth="1"/>
    <col min="3" max="3" width="9.33203125" bestFit="1" customWidth="1"/>
    <col min="4" max="4" width="5.88671875" bestFit="1" customWidth="1"/>
    <col min="5" max="5" width="27.44140625" customWidth="1"/>
    <col min="6" max="6" width="6" bestFit="1" customWidth="1"/>
    <col min="7" max="8" width="5.88671875" bestFit="1" customWidth="1"/>
  </cols>
  <sheetData>
    <row r="2" spans="2:15" ht="18" x14ac:dyDescent="0.35">
      <c r="B2" s="25" t="s">
        <v>68</v>
      </c>
    </row>
    <row r="3" spans="2:15" x14ac:dyDescent="0.3">
      <c r="B3" s="16" t="s">
        <v>58</v>
      </c>
      <c r="C3" s="16" t="s">
        <v>59</v>
      </c>
      <c r="D3" s="16" t="s">
        <v>57</v>
      </c>
      <c r="E3" s="16" t="s">
        <v>60</v>
      </c>
      <c r="F3" s="16" t="s">
        <v>64</v>
      </c>
      <c r="G3" s="16" t="s">
        <v>65</v>
      </c>
      <c r="H3" s="16" t="s">
        <v>66</v>
      </c>
    </row>
    <row r="4" spans="2:15" x14ac:dyDescent="0.3">
      <c r="B4" s="17" t="str">
        <f t="shared" ref="B4:B25" si="0">TEXT(C4,"dddd")</f>
        <v>torsdag</v>
      </c>
      <c r="C4" s="18">
        <v>45561</v>
      </c>
      <c r="D4" s="22">
        <f t="shared" ref="D4:D23" si="1">_xlfn.ISOWEEKNUM(C4)</f>
        <v>39</v>
      </c>
      <c r="E4" s="19" t="s">
        <v>61</v>
      </c>
      <c r="F4" t="s">
        <v>63</v>
      </c>
      <c r="H4" t="s">
        <v>67</v>
      </c>
    </row>
    <row r="5" spans="2:15" x14ac:dyDescent="0.3">
      <c r="B5" s="15" t="str">
        <f t="shared" si="0"/>
        <v>måndag</v>
      </c>
      <c r="C5" s="12">
        <v>45565</v>
      </c>
      <c r="D5" s="23">
        <f t="shared" si="1"/>
        <v>40</v>
      </c>
      <c r="G5" t="s">
        <v>47</v>
      </c>
    </row>
    <row r="6" spans="2:15" x14ac:dyDescent="0.3">
      <c r="B6" s="15" t="str">
        <f t="shared" si="0"/>
        <v>tisdag</v>
      </c>
      <c r="C6" s="12">
        <v>45566</v>
      </c>
      <c r="D6" s="23"/>
      <c r="F6" t="s">
        <v>63</v>
      </c>
      <c r="H6" t="s">
        <v>67</v>
      </c>
    </row>
    <row r="7" spans="2:15" x14ac:dyDescent="0.3">
      <c r="B7" s="20" t="str">
        <f t="shared" si="0"/>
        <v>torsdag</v>
      </c>
      <c r="C7" s="21">
        <v>45568</v>
      </c>
      <c r="D7" s="24"/>
      <c r="E7" s="16"/>
      <c r="F7" t="s">
        <v>62</v>
      </c>
      <c r="H7" t="s">
        <v>67</v>
      </c>
    </row>
    <row r="8" spans="2:15" x14ac:dyDescent="0.3">
      <c r="B8" s="15" t="str">
        <f t="shared" si="0"/>
        <v>måndag</v>
      </c>
      <c r="C8" s="12">
        <v>45572</v>
      </c>
      <c r="D8" s="23">
        <f t="shared" si="1"/>
        <v>41</v>
      </c>
      <c r="G8" t="s">
        <v>47</v>
      </c>
    </row>
    <row r="9" spans="2:15" x14ac:dyDescent="0.3">
      <c r="B9" s="20" t="str">
        <f t="shared" si="0"/>
        <v>torsdag</v>
      </c>
      <c r="C9" s="21">
        <v>45575</v>
      </c>
      <c r="D9" s="24"/>
      <c r="E9" s="16"/>
      <c r="F9" t="s">
        <v>62</v>
      </c>
      <c r="H9" t="s">
        <v>67</v>
      </c>
    </row>
    <row r="10" spans="2:15" x14ac:dyDescent="0.3">
      <c r="B10" s="15" t="str">
        <f t="shared" si="0"/>
        <v>måndag</v>
      </c>
      <c r="C10" s="12">
        <v>45579</v>
      </c>
      <c r="D10" s="23">
        <f t="shared" si="1"/>
        <v>42</v>
      </c>
      <c r="G10" t="s">
        <v>47</v>
      </c>
      <c r="N10" s="14"/>
    </row>
    <row r="11" spans="2:15" x14ac:dyDescent="0.3">
      <c r="B11" s="15" t="str">
        <f t="shared" si="0"/>
        <v>tisdag</v>
      </c>
      <c r="C11" s="12">
        <v>45580</v>
      </c>
      <c r="D11" s="23"/>
      <c r="F11" t="s">
        <v>63</v>
      </c>
      <c r="H11" t="s">
        <v>67</v>
      </c>
    </row>
    <row r="12" spans="2:15" ht="15.6" x14ac:dyDescent="0.3">
      <c r="B12" s="20" t="str">
        <f t="shared" si="0"/>
        <v>torsdag</v>
      </c>
      <c r="C12" s="21">
        <v>45582</v>
      </c>
      <c r="D12" s="24"/>
      <c r="E12" s="16"/>
      <c r="F12" t="s">
        <v>62</v>
      </c>
      <c r="H12" t="s">
        <v>67</v>
      </c>
      <c r="O12" s="13"/>
    </row>
    <row r="13" spans="2:15" x14ac:dyDescent="0.3">
      <c r="B13" s="15" t="str">
        <f t="shared" si="0"/>
        <v>måndag</v>
      </c>
      <c r="C13" s="12">
        <v>45586</v>
      </c>
      <c r="D13" s="23">
        <f t="shared" si="1"/>
        <v>43</v>
      </c>
      <c r="G13" t="s">
        <v>47</v>
      </c>
    </row>
    <row r="14" spans="2:15" x14ac:dyDescent="0.3">
      <c r="B14" s="20" t="str">
        <f t="shared" si="0"/>
        <v>torsdag</v>
      </c>
      <c r="C14" s="21">
        <v>45589</v>
      </c>
      <c r="D14" s="24"/>
      <c r="E14" s="16" t="s">
        <v>61</v>
      </c>
      <c r="F14" t="s">
        <v>62</v>
      </c>
      <c r="H14" t="s">
        <v>67</v>
      </c>
    </row>
    <row r="15" spans="2:15" x14ac:dyDescent="0.3">
      <c r="B15" s="17" t="s">
        <v>69</v>
      </c>
      <c r="C15" s="18"/>
      <c r="D15" s="22">
        <v>44</v>
      </c>
      <c r="E15" s="19"/>
    </row>
    <row r="16" spans="2:15" x14ac:dyDescent="0.3">
      <c r="B16" s="15" t="str">
        <f t="shared" si="0"/>
        <v>måndag</v>
      </c>
      <c r="C16" s="12">
        <v>45600</v>
      </c>
      <c r="D16" s="23">
        <f t="shared" si="1"/>
        <v>45</v>
      </c>
      <c r="G16" t="s">
        <v>47</v>
      </c>
    </row>
    <row r="17" spans="2:17" x14ac:dyDescent="0.3">
      <c r="B17" s="20" t="str">
        <f t="shared" si="0"/>
        <v>torsdag</v>
      </c>
      <c r="C17" s="21">
        <v>45603</v>
      </c>
      <c r="D17" s="24"/>
      <c r="E17" s="16"/>
      <c r="F17" t="s">
        <v>62</v>
      </c>
      <c r="H17" t="s">
        <v>67</v>
      </c>
    </row>
    <row r="18" spans="2:17" x14ac:dyDescent="0.3">
      <c r="B18" s="15" t="str">
        <f t="shared" si="0"/>
        <v>måndag</v>
      </c>
      <c r="C18" s="12">
        <v>45607</v>
      </c>
      <c r="D18" s="23">
        <f t="shared" si="1"/>
        <v>46</v>
      </c>
      <c r="G18" t="s">
        <v>47</v>
      </c>
    </row>
    <row r="19" spans="2:17" x14ac:dyDescent="0.3">
      <c r="B19" s="15" t="str">
        <f t="shared" si="0"/>
        <v>tisdag</v>
      </c>
      <c r="C19" s="12">
        <v>45608</v>
      </c>
      <c r="D19" s="23"/>
      <c r="F19" t="s">
        <v>63</v>
      </c>
      <c r="H19" t="s">
        <v>67</v>
      </c>
    </row>
    <row r="20" spans="2:17" x14ac:dyDescent="0.3">
      <c r="B20" s="20" t="str">
        <f t="shared" si="0"/>
        <v>torsdag</v>
      </c>
      <c r="C20" s="21">
        <v>45610</v>
      </c>
      <c r="D20" s="24"/>
      <c r="E20" s="16"/>
      <c r="F20" t="s">
        <v>62</v>
      </c>
      <c r="H20" t="s">
        <v>67</v>
      </c>
    </row>
    <row r="21" spans="2:17" x14ac:dyDescent="0.3">
      <c r="B21" s="15" t="str">
        <f t="shared" si="0"/>
        <v>måndag</v>
      </c>
      <c r="C21" s="12">
        <v>45614</v>
      </c>
      <c r="D21" s="23">
        <f t="shared" si="1"/>
        <v>47</v>
      </c>
      <c r="G21" t="s">
        <v>47</v>
      </c>
    </row>
    <row r="22" spans="2:17" x14ac:dyDescent="0.3">
      <c r="B22" s="20" t="str">
        <f t="shared" si="0"/>
        <v>torsdag</v>
      </c>
      <c r="C22" s="21">
        <v>45617</v>
      </c>
      <c r="D22" s="24"/>
      <c r="E22" s="16"/>
      <c r="F22" t="s">
        <v>62</v>
      </c>
      <c r="H22" t="s">
        <v>67</v>
      </c>
    </row>
    <row r="23" spans="2:17" x14ac:dyDescent="0.3">
      <c r="B23" s="15" t="str">
        <f t="shared" si="0"/>
        <v>måndag</v>
      </c>
      <c r="C23" s="12">
        <v>45621</v>
      </c>
      <c r="D23" s="23">
        <f t="shared" si="1"/>
        <v>48</v>
      </c>
      <c r="G23" t="s">
        <v>47</v>
      </c>
    </row>
    <row r="24" spans="2:17" x14ac:dyDescent="0.3">
      <c r="B24" s="15" t="str">
        <f t="shared" si="0"/>
        <v>tisdag</v>
      </c>
      <c r="C24" s="12">
        <v>45622</v>
      </c>
      <c r="D24" s="23"/>
      <c r="F24" t="s">
        <v>63</v>
      </c>
      <c r="H24" t="s">
        <v>67</v>
      </c>
    </row>
    <row r="25" spans="2:17" x14ac:dyDescent="0.3">
      <c r="B25" s="20" t="str">
        <f t="shared" si="0"/>
        <v>torsdag</v>
      </c>
      <c r="C25" s="21">
        <v>45624</v>
      </c>
      <c r="D25" s="24"/>
      <c r="E25" s="16" t="s">
        <v>61</v>
      </c>
      <c r="F25" t="s">
        <v>62</v>
      </c>
      <c r="H25" t="s">
        <v>67</v>
      </c>
    </row>
    <row r="29" spans="2:17" x14ac:dyDescent="0.3">
      <c r="C29" s="35" t="s">
        <v>49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2:17" x14ac:dyDescent="0.3">
      <c r="C30" s="34" t="s">
        <v>48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2:17" x14ac:dyDescent="0.3">
      <c r="C31" s="34" t="s">
        <v>46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</sheetData>
  <protectedRanges>
    <protectedRange sqref="C30:Q30" name="Område2_2"/>
    <protectedRange sqref="C30:Q30" name="Område4_2"/>
    <protectedRange sqref="C29:Q29" name="Område2_3"/>
    <protectedRange sqref="C29:Q29" name="Område4_3"/>
  </protectedRanges>
  <sortState xmlns:xlrd2="http://schemas.microsoft.com/office/spreadsheetml/2017/richdata2" ref="B4:D25">
    <sortCondition ref="C4:C25"/>
  </sortState>
  <mergeCells count="3">
    <mergeCell ref="C31:Q31"/>
    <mergeCell ref="C30:Q30"/>
    <mergeCell ref="C29:Q2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Spelarförteckning</vt:lpstr>
      <vt:lpstr>Blad1</vt:lpstr>
      <vt:lpstr>Spelarförteckning!Utskriftsområde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Jan-Olov Öberg</dc:creator>
  <cp:lastModifiedBy>Jan-Olov Öberg</cp:lastModifiedBy>
  <cp:lastPrinted>2024-08-12T10:36:38Z</cp:lastPrinted>
  <dcterms:created xsi:type="dcterms:W3CDTF">2018-02-11T09:57:32Z</dcterms:created>
  <dcterms:modified xsi:type="dcterms:W3CDTF">2024-08-12T10:37:20Z</dcterms:modified>
</cp:coreProperties>
</file>