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autoCompressPictures="0"/>
  <mc:AlternateContent xmlns:mc="http://schemas.openxmlformats.org/markup-compatibility/2006">
    <mc:Choice Requires="x15">
      <x15ac:absPath xmlns:x15ac="http://schemas.microsoft.com/office/spreadsheetml/2010/11/ac" url="H:\Andreas Privat\Tmrå IK 2013\Teamster Cup 2025\"/>
    </mc:Choice>
  </mc:AlternateContent>
  <xr:revisionPtr revIDLastSave="0" documentId="13_ncr:1_{E560B808-C388-4489-BBE6-E7E94FEF0582}" xr6:coauthVersionLast="47" xr6:coauthVersionMax="47" xr10:uidLastSave="{00000000-0000-0000-0000-000000000000}"/>
  <bookViews>
    <workbookView xWindow="-108" yWindow="-108" windowWidth="23256" windowHeight="12456" tabRatio="875" firstSheet="1" activeTab="6" xr2:uid="{00000000-000D-0000-FFFF-FFFF00000000}"/>
  </bookViews>
  <sheets>
    <sheet name="Kontaktlista" sheetId="5" r:id="rId1"/>
    <sheet name="Arbetsbeskrivning" sheetId="4" r:id="rId2"/>
    <sheet name="Arbetsfördelning" sheetId="3" r:id="rId3"/>
    <sheet name="Schema Servering Tält" sheetId="9" r:id="rId4"/>
    <sheet name="Schema 50-50 &amp; Prisbord" sheetId="7" r:id="rId5"/>
    <sheet name="Schema Servering Arenaskola" sheetId="8" r:id="rId6"/>
    <sheet name="Spelschema" sheetId="6" r:id="rId7"/>
    <sheet name="Omklädningsrum" sheetId="10" r:id="rId8"/>
  </sheets>
  <definedNames>
    <definedName name="_xlnm._FilterDatabase" localSheetId="6" hidden="1">Spelschema!$B$26:$C$51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0" i="3" l="1"/>
  <c r="G20" i="3"/>
  <c r="C20" i="3"/>
  <c r="B20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2" i="3"/>
  <c r="H20" i="3" s="1"/>
  <c r="F20" i="3"/>
  <c r="E2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Patrik Gillgren</author>
  </authors>
  <commentList>
    <comment ref="C1" authorId="0" shapeId="0" xr:uid="{EE4696B0-4A0C-44C3-8CFD-D2ECC236BCE1}">
      <text>
        <r>
          <rPr>
            <b/>
            <sz val="9"/>
            <color indexed="81"/>
            <rFont val="Tahoma"/>
            <family val="2"/>
          </rPr>
          <t>Patrik Gillgren:</t>
        </r>
        <r>
          <rPr>
            <sz val="9"/>
            <color indexed="81"/>
            <rFont val="Tahoma"/>
            <family val="2"/>
          </rPr>
          <t xml:space="preserve">
Prisbordet endast under lördag-söndag. 
Skall förbereda prisbordet under fredagen samt bistå serveringstältet med förberedelsearbete under fredagen.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Andreas Pettersson</author>
  </authors>
  <commentList>
    <comment ref="B4" authorId="0" shapeId="0" xr:uid="{B49368D9-6B2D-4A50-9AC8-79489695FA58}">
      <text>
        <r>
          <rPr>
            <b/>
            <sz val="9"/>
            <color indexed="81"/>
            <rFont val="Tahoma"/>
            <charset val="1"/>
          </rPr>
          <t>Andreas Pettersson:</t>
        </r>
        <r>
          <rPr>
            <sz val="9"/>
            <color indexed="81"/>
            <rFont val="Tahoma"/>
            <charset val="1"/>
          </rPr>
          <t xml:space="preserve">
Alternativ borta omklädning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1D964BD-22A2-4BAE-B397-17EB95A70426}" keepAlive="1" name="Fråga - Tabell1" description="Anslutning till Tabell1-frågan i arbetsboken." type="5" refreshedVersion="0" background="1">
    <dbPr connection="Provider=Microsoft.Mashup.OleDb.1;Data Source=$Workbook$;Location=Tabell1;Extended Properties=&quot;&quot;" command="SELECT * FROM [Tabell1]"/>
  </connection>
</connections>
</file>

<file path=xl/sharedStrings.xml><?xml version="1.0" encoding="utf-8"?>
<sst xmlns="http://schemas.openxmlformats.org/spreadsheetml/2006/main" count="586" uniqueCount="410">
  <si>
    <t>Lagvärd</t>
  </si>
  <si>
    <t>Båsteam</t>
  </si>
  <si>
    <t>Servering</t>
  </si>
  <si>
    <t>Kansli (Teamster inglasat rum med dörr)</t>
  </si>
  <si>
    <t>Försäljning/Prisbord</t>
  </si>
  <si>
    <t>Hur skall resultat presenteras? Bildskärm? Tavla?</t>
  </si>
  <si>
    <t>Matscheman, Spelscheman, Sjukvård, Slipning, Transport m m?</t>
  </si>
  <si>
    <t>Var skall prisbordet vara - hur skall priserna presenteras</t>
  </si>
  <si>
    <t>Planera försäljning av lotter och dragning - hur/vem?</t>
  </si>
  <si>
    <t>Restaurang/Servering</t>
  </si>
  <si>
    <t>Ansvarig kontakt mot domarna - stöd och frågeställningar</t>
  </si>
  <si>
    <t>Tidtagning/musik och speaker under varje match</t>
  </si>
  <si>
    <t>Matchprotokoll under varje match (skottstatistik, assist och mål, utvisningar)</t>
  </si>
  <si>
    <t>Matchprotokoll överlämnas till cupkansli direkt efter varje match</t>
  </si>
  <si>
    <t>Säkerställer att lokalerna är förberedda inför varje lag ankomst på fredag</t>
  </si>
  <si>
    <t>Nyckelhantering</t>
  </si>
  <si>
    <t>Tillsyn under lördag och söndag på dagtid att sovrum och toaletter är fräscha/inga skador</t>
  </si>
  <si>
    <t>Inspektion efter städning och avlämning av sov/klassrum</t>
  </si>
  <si>
    <t>Sjukvård</t>
  </si>
  <si>
    <t>Skall bära sjukvårdsväst</t>
  </si>
  <si>
    <t>Alltid kontaktbar under cupdagarna</t>
  </si>
  <si>
    <t>Säkerställa att alla lagvärdar och ledare för lagen har kontaktuppgifter till er</t>
  </si>
  <si>
    <t>Var finns hjärtstartare? Veta hur den fungerar.</t>
  </si>
  <si>
    <t>Koordinera ankomst VAR och NÄR initialt möte skall äga rum - möt upp vid ankomst</t>
  </si>
  <si>
    <t>Visa laget till bagagerum (om behov), omklädningsrum, sov/klassrum</t>
  </si>
  <si>
    <t>Säkerställ att spelschema och matschema sitter på dörren till erat lags sov/klassrum och omklädningsrum</t>
  </si>
  <si>
    <t>Kontrollera att sopor är tömda och toapapper/tvål finns tillgängligt på toaletter (NHK arena och skola)</t>
  </si>
  <si>
    <t>Matchprogram</t>
  </si>
  <si>
    <t>Kontaktinfo till Lagvärdar och sjukvård</t>
  </si>
  <si>
    <t>Lagvärden sitter i utvisningsbåset när erat lag spelar. Tar tid på utvisning via matchklockan - stöttar/supportar</t>
  </si>
  <si>
    <t>Var finns soppåsar, tvål och toapapper om det behövs fyllas på?</t>
  </si>
  <si>
    <t>Ha koll och presentera matchresultat, matchstatistik och spelschema</t>
  </si>
  <si>
    <t>Vara behjälplig och svara på alla frågor under cupen</t>
  </si>
  <si>
    <t>Alltid vara behjälplig mot erat lag och föra en dialog med erat lags ledare</t>
  </si>
  <si>
    <t>Ropar ut matchens kämpe efter input ifrån respektive lags tränare - lämnar ut pris</t>
  </si>
  <si>
    <t>Kansli</t>
  </si>
  <si>
    <t>SPELARE</t>
  </si>
  <si>
    <t>Förläggning</t>
  </si>
  <si>
    <t>Totalt antal</t>
  </si>
  <si>
    <t>Antal per grupp</t>
  </si>
  <si>
    <t>Koordinera försäljning av 50/50 lotter - dragning söndag under finalen. Tid?</t>
  </si>
  <si>
    <t>Sätta ihop matscheman (lag, tid och plats)</t>
  </si>
  <si>
    <t>Bistå ledarna med spelschema och matschema samt kontaktinfo till sjukvård samt till er.</t>
  </si>
  <si>
    <t>Lagvärden är ansiktet utåt mot lagen.</t>
  </si>
  <si>
    <t>Gå igenom sjukvårdsväskor i U12 omklädningsrum (2st)</t>
  </si>
  <si>
    <t>Koodinera allt med servering i restaurangtältet utomhus.</t>
  </si>
  <si>
    <t xml:space="preserve">Koordinera frukost, lunch, middag och kvällsfika med skolrestaurang. </t>
  </si>
  <si>
    <t>Ansvar för servering i skolbespisning till besökande lag.</t>
  </si>
  <si>
    <t>TIMRÅ IK U12</t>
  </si>
  <si>
    <t>Spelare</t>
  </si>
  <si>
    <t>Förälder till spelare</t>
  </si>
  <si>
    <t>Mobil förälder</t>
  </si>
  <si>
    <t>Mail förälder</t>
  </si>
  <si>
    <t>Andreas Pettersson</t>
  </si>
  <si>
    <t>andreas.pettersson@dintur.se</t>
  </si>
  <si>
    <t>Start matchtid</t>
  </si>
  <si>
    <t>Match om 3-4 plats</t>
  </si>
  <si>
    <t>Match om 5-6 plats</t>
  </si>
  <si>
    <t>Match om 1-2 plats</t>
  </si>
  <si>
    <t>X</t>
  </si>
  <si>
    <t>Hålla koll på omklädningsrum, toaletter i ståentrén - tömma papperskorgar, toaletter, fylla på toapapper</t>
  </si>
  <si>
    <t>Fredag</t>
  </si>
  <si>
    <t>Lördag</t>
  </si>
  <si>
    <t>Frukost</t>
  </si>
  <si>
    <t>Söndag</t>
  </si>
  <si>
    <t>Astor</t>
  </si>
  <si>
    <t>Middag</t>
  </si>
  <si>
    <t xml:space="preserve">Lördag </t>
  </si>
  <si>
    <t>Lunch</t>
  </si>
  <si>
    <t>17.00</t>
  </si>
  <si>
    <t>Kvällsmål</t>
  </si>
  <si>
    <t>20.45</t>
  </si>
  <si>
    <t>17.30</t>
  </si>
  <si>
    <t>13.00 - 16.00</t>
  </si>
  <si>
    <t>16.00 - 19.30</t>
  </si>
  <si>
    <t>08.30 - 12.00</t>
  </si>
  <si>
    <t>12.00 - 15.00</t>
  </si>
  <si>
    <t>09.00 - 15.30</t>
  </si>
  <si>
    <t>Meny enligt tillgång.</t>
  </si>
  <si>
    <t>Öppettider 10.00 - 14.30</t>
  </si>
  <si>
    <t>12.00 - 15.30</t>
  </si>
  <si>
    <t>09.00 - 12.30</t>
  </si>
  <si>
    <t>Omklädningsrum</t>
  </si>
  <si>
    <t>12.00 - 16.00</t>
  </si>
  <si>
    <t>08.00 - 12.00</t>
  </si>
  <si>
    <t>16.00 - 21.00</t>
  </si>
  <si>
    <t>Ansvar:</t>
  </si>
  <si>
    <t>Försäljning av lotter vid prisbord samt försäljning av 50/50 lotter vid prisbord</t>
  </si>
  <si>
    <t>Plocka fram och bort prisbord vid första och sista arbetspasset</t>
  </si>
  <si>
    <t>Försäljning av 50/50 lotter i Lillstrimma och i NHC Arena</t>
  </si>
  <si>
    <t>"prisbord" alternativt "50-50"</t>
  </si>
  <si>
    <t>OBS! Om någon schemalagd tid krockar med annat åtagande, då får ni byta tider/lösa detta inom gruppen.</t>
  </si>
  <si>
    <t>Byxor, Tröja och Inneskor (ej utekläder - rena innekläder och inneskor)</t>
  </si>
  <si>
    <t>Klädsel vid servering på Arenaskolan:</t>
  </si>
  <si>
    <t xml:space="preserve">OBSERVERA! </t>
  </si>
  <si>
    <t>Alltid bemannat - minst 1 personer</t>
  </si>
  <si>
    <t xml:space="preserve">Inköp/sponsring av mat </t>
  </si>
  <si>
    <t>Support till mat/servering om behov finns att hämta/köpa in mer mat/dryck</t>
  </si>
  <si>
    <t>Kontaktperson mot kommunen (kommunjour, vaktbolag)</t>
  </si>
  <si>
    <t>Cupansvarig</t>
  </si>
  <si>
    <t>Beställa kortterminal för kortbetalning (norska lag)</t>
  </si>
  <si>
    <t>Kontaktperson för anmälda lag</t>
  </si>
  <si>
    <t>Kontaktperson mot Timrå IK</t>
  </si>
  <si>
    <t>Ta kontakt med erat lags lagledare 7-10 dagar innan cupstart och presentera upplägg vid ankomst</t>
  </si>
  <si>
    <t>Möta upp lagen vid ankomst</t>
  </si>
  <si>
    <t>Anordna prisbord för (barn) (10 kr lottring)</t>
  </si>
  <si>
    <t>Anordna prisbord för (vuxna) (50 kr lott) - vinst efter dragning</t>
  </si>
  <si>
    <t>Jaga in priser (chips,choklad mm gick sjukt bra)</t>
  </si>
  <si>
    <t>Registrera matchprotokoll i Cuponline</t>
  </si>
  <si>
    <t>Ansvarar för Cuponline</t>
  </si>
  <si>
    <t>Ansvarar för arbetsscheman</t>
  </si>
  <si>
    <t>Hjälper till med matschema</t>
  </si>
  <si>
    <t>Allmän hjälp under hela cupen</t>
  </si>
  <si>
    <t>Timrå</t>
  </si>
  <si>
    <t>Kovland</t>
  </si>
  <si>
    <t>Sollefteå</t>
  </si>
  <si>
    <t>Hampus Pettersson</t>
  </si>
  <si>
    <t xml:space="preserve">Andreas Pettersson      </t>
  </si>
  <si>
    <t xml:space="preserve">072 - 143 40 50  </t>
  </si>
  <si>
    <t>Lena Pettersson</t>
  </si>
  <si>
    <t>Loui Lidin</t>
  </si>
  <si>
    <t>Odd Lindgren</t>
  </si>
  <si>
    <t>Dylan Henriksson</t>
  </si>
  <si>
    <t>Alve Madsen</t>
  </si>
  <si>
    <t>Vincent Stormfjäll</t>
  </si>
  <si>
    <t>Elvin Flodin</t>
  </si>
  <si>
    <t>William Söderlund</t>
  </si>
  <si>
    <t>Love Nordin</t>
  </si>
  <si>
    <t>Vide Nordmark</t>
  </si>
  <si>
    <t>Emric Jonsson</t>
  </si>
  <si>
    <t>Benjamin Thellbro</t>
  </si>
  <si>
    <t>Milan Wedin</t>
  </si>
  <si>
    <t>Emil Lindberg</t>
  </si>
  <si>
    <t>070 - 317 73 11</t>
  </si>
  <si>
    <t>Lista spelare och föräldrar säsong 2024-2025</t>
  </si>
  <si>
    <t>Melker Engberg</t>
  </si>
  <si>
    <t>Kaan Efe Helvaci</t>
  </si>
  <si>
    <t>Ansvarig Kansli</t>
  </si>
  <si>
    <t>Ansvarig Försäljning/Prisbord</t>
  </si>
  <si>
    <t>Ansvarig Servering</t>
  </si>
  <si>
    <t>Ansvarig Förläggning</t>
  </si>
  <si>
    <t>15.00 - 18.00</t>
  </si>
  <si>
    <t>08.30 - 18.00</t>
  </si>
  <si>
    <t>13.00 - 18.00</t>
  </si>
  <si>
    <t>Öppettider 14.00 - 18.00</t>
  </si>
  <si>
    <t>Öppettider 10.00 - 18.00</t>
  </si>
  <si>
    <t>xxx - 16.00</t>
  </si>
  <si>
    <t xml:space="preserve">Tjejer </t>
  </si>
  <si>
    <t>Daniel tränare</t>
  </si>
  <si>
    <t>Johan tränare</t>
  </si>
  <si>
    <t>Tränare</t>
  </si>
  <si>
    <t>Anteckningar</t>
  </si>
  <si>
    <t>Andreas Hammarström</t>
  </si>
  <si>
    <t>Ansvarig Båsteam 1</t>
  </si>
  <si>
    <t>Ansvarig Båsteam 2</t>
  </si>
  <si>
    <t>Ansvarig Båsteam 3</t>
  </si>
  <si>
    <t>Jonas Flodin</t>
  </si>
  <si>
    <t>Andreas Stormfjäll</t>
  </si>
  <si>
    <t>Emil Lidin</t>
  </si>
  <si>
    <t>Linn Madsen</t>
  </si>
  <si>
    <t>Jessica Lindberg</t>
  </si>
  <si>
    <t>Emil Nordin</t>
  </si>
  <si>
    <t>Sjukvårdare</t>
  </si>
  <si>
    <t xml:space="preserve">Förläggning </t>
  </si>
  <si>
    <t>Säkerställa att alla lagvärdar och ledare för lagen har kontaktuppgifter till sjukvårdare</t>
  </si>
  <si>
    <t>50/50 lotternr</t>
  </si>
  <si>
    <t xml:space="preserve">Chocklad </t>
  </si>
  <si>
    <t>Prisbord</t>
  </si>
  <si>
    <t>elin viksell</t>
  </si>
  <si>
    <t>johan henriksson</t>
  </si>
  <si>
    <t>076-8413914</t>
  </si>
  <si>
    <t>070-3409044</t>
  </si>
  <si>
    <t>elinviksell@hotmail.com</t>
  </si>
  <si>
    <t>Ida Lidin</t>
  </si>
  <si>
    <t>Anderas Hammarström</t>
  </si>
  <si>
    <t>076-7668866</t>
  </si>
  <si>
    <t>070-6883390</t>
  </si>
  <si>
    <t>ida.m.nordmark@gmail.com</t>
  </si>
  <si>
    <t>addidsi@hotmail.com</t>
  </si>
  <si>
    <t>072-2094932</t>
  </si>
  <si>
    <t>lidas_p89@gmail.com</t>
  </si>
  <si>
    <t>jessica Lindberg</t>
  </si>
  <si>
    <t>Andreas Lindberg</t>
  </si>
  <si>
    <t>072-3993662</t>
  </si>
  <si>
    <t>072-7277095</t>
  </si>
  <si>
    <t>jessicalindberg81@gmail.com</t>
  </si>
  <si>
    <t>Andreas81lindberg@gmail.com</t>
  </si>
  <si>
    <t>1-40</t>
  </si>
  <si>
    <t>Maria Murèn</t>
  </si>
  <si>
    <t>070-2473392</t>
  </si>
  <si>
    <t>070-2935070</t>
  </si>
  <si>
    <t>mariamuren76@gmail.com</t>
  </si>
  <si>
    <t>emil.nordin@gmail.com</t>
  </si>
  <si>
    <t>82-122</t>
  </si>
  <si>
    <t>Tugce Helvaci</t>
  </si>
  <si>
    <t>Rahim Helvaci</t>
  </si>
  <si>
    <t>076-5954250</t>
  </si>
  <si>
    <t>073-0969477</t>
  </si>
  <si>
    <t>tugceecgut90@gmail.com</t>
  </si>
  <si>
    <t>rahimhelvaci@gmail.com</t>
  </si>
  <si>
    <t>Malin Flodin</t>
  </si>
  <si>
    <t>070-6278846</t>
  </si>
  <si>
    <t>malina_@hotmail.com</t>
  </si>
  <si>
    <t>070-6649900</t>
  </si>
  <si>
    <t>jonas@jupitergran.se</t>
  </si>
  <si>
    <t xml:space="preserve">Fredrik Jonsson </t>
  </si>
  <si>
    <t xml:space="preserve">073-7452571 </t>
  </si>
  <si>
    <t>fredrik@coreloop.se</t>
  </si>
  <si>
    <t>Sunee Jonsson</t>
  </si>
  <si>
    <t>073-0568188</t>
  </si>
  <si>
    <t>apaiwan78@hotmail.com</t>
  </si>
  <si>
    <t>369-409</t>
  </si>
  <si>
    <t>246-286</t>
  </si>
  <si>
    <t>123-163</t>
  </si>
  <si>
    <t>Henrik Soderlund</t>
  </si>
  <si>
    <t>070-6801511</t>
  </si>
  <si>
    <t>hinken112@hotmail.com</t>
  </si>
  <si>
    <t>Anna Jönsson</t>
  </si>
  <si>
    <t>070-3391975</t>
  </si>
  <si>
    <t>ajonssons@hotmail.com</t>
  </si>
  <si>
    <t>Andreas Wedin</t>
  </si>
  <si>
    <t>070-3987561</t>
  </si>
  <si>
    <t>uppsala113@gmail.com</t>
  </si>
  <si>
    <t>Therese Wedin</t>
  </si>
  <si>
    <t>070-5084004</t>
  </si>
  <si>
    <t>fixarsmurfen1@gmail.com</t>
  </si>
  <si>
    <t>41-81, 410-450</t>
  </si>
  <si>
    <t>164-204</t>
  </si>
  <si>
    <t>205-245</t>
  </si>
  <si>
    <t>Emma Stormfjäll</t>
  </si>
  <si>
    <t>070-3828545</t>
  </si>
  <si>
    <t>070-3930339</t>
  </si>
  <si>
    <t>stormfjall@icloud.com</t>
  </si>
  <si>
    <t>Fredrik Thellbro</t>
  </si>
  <si>
    <t>070-6792299</t>
  </si>
  <si>
    <t>Leah Thellbro</t>
  </si>
  <si>
    <t>076-7850901</t>
  </si>
  <si>
    <t>fthellbro@hotmail.com</t>
  </si>
  <si>
    <t>Mikaela Strömberg</t>
  </si>
  <si>
    <t>076-2651357</t>
  </si>
  <si>
    <t>mikaelastromberg@hotmail.com</t>
  </si>
  <si>
    <t>Stefan Jarl</t>
  </si>
  <si>
    <t>073-6871237</t>
  </si>
  <si>
    <t>jarlen@hotmail.com</t>
  </si>
  <si>
    <t>287-327, 328-368</t>
  </si>
  <si>
    <t>451-491, 492-532</t>
  </si>
  <si>
    <t>533 - 614</t>
  </si>
  <si>
    <t>Maria bortrest</t>
  </si>
  <si>
    <t>615 - 655</t>
  </si>
  <si>
    <t>Fredag 14:30</t>
  </si>
  <si>
    <t>Sollefteå Hockey - AIK Hockey Härnösand</t>
  </si>
  <si>
    <t>SCA Arena (A)</t>
  </si>
  <si>
    <t>Lillstrimma (B)</t>
  </si>
  <si>
    <t>AIK Hockey Härnösand - Skellefteå Vit</t>
  </si>
  <si>
    <t>Lördag 08:00</t>
  </si>
  <si>
    <t>Lördag 09:30</t>
  </si>
  <si>
    <t>Astor - AIK Hockey Härnösand</t>
  </si>
  <si>
    <t>Lördag 11:00</t>
  </si>
  <si>
    <t>Skellefteå Vit - Timrå IK</t>
  </si>
  <si>
    <t>Lördag 12:30</t>
  </si>
  <si>
    <t>AIK Hockey Härnösand - Timrå IK</t>
  </si>
  <si>
    <t>Skellefteå Vit - Sollefteå Hockey</t>
  </si>
  <si>
    <t>Lördag 14:00</t>
  </si>
  <si>
    <t>Lördag 15.30</t>
  </si>
  <si>
    <t>Timrå IK - Skellefteå Svart</t>
  </si>
  <si>
    <t>Lördag 17:00</t>
  </si>
  <si>
    <t>Lördag 18:30</t>
  </si>
  <si>
    <t>Lördag 19:00</t>
  </si>
  <si>
    <t>Skellefteå Vit - Astor</t>
  </si>
  <si>
    <t>Söndag 08:00</t>
  </si>
  <si>
    <t>Söndag 09:30</t>
  </si>
  <si>
    <t>Söndag  12:30</t>
  </si>
  <si>
    <t>Söndag  14:00</t>
  </si>
  <si>
    <t>Söndag  13:00</t>
  </si>
  <si>
    <t>Timrå IK - Astor</t>
  </si>
  <si>
    <t>Astor - Kovlands IK</t>
  </si>
  <si>
    <t>Kovlands IK - Skellefteå Svart</t>
  </si>
  <si>
    <t>Timrå IK - Sollefteå Hockey</t>
  </si>
  <si>
    <t>Astor - Skellefteå Svart</t>
  </si>
  <si>
    <t>Sollefteå Hockey - Skellefteå Vit</t>
  </si>
  <si>
    <t>AIK Hockey Härnösand - Kovlands IK</t>
  </si>
  <si>
    <t>Sollefteå Hockey - Astor</t>
  </si>
  <si>
    <t>Skellefteå Svart - AIK Hockey Härnösand</t>
  </si>
  <si>
    <t>Kovlands IK - Timrå IK</t>
  </si>
  <si>
    <t>Kovlands IK - Skellefteå Vit</t>
  </si>
  <si>
    <t>Sollefteå Hockey - Kovlands IK</t>
  </si>
  <si>
    <t>Fredag 16:30</t>
  </si>
  <si>
    <t>Fredag 18:00</t>
  </si>
  <si>
    <t>Fredag 19:00</t>
  </si>
  <si>
    <t>Fredag 20:30</t>
  </si>
  <si>
    <t>Lördag 20:30</t>
  </si>
  <si>
    <t>AIK Härnösand</t>
  </si>
  <si>
    <t>Timrå IK - Skellefteå Vit</t>
  </si>
  <si>
    <t>Timrå IK - AIK Hockey Härnösand</t>
  </si>
  <si>
    <t>Skellefteå Vit - Skellefteå Svart</t>
  </si>
  <si>
    <t xml:space="preserve">Timrå IK - Skellefteå Svart </t>
  </si>
  <si>
    <t xml:space="preserve">Sollefteå Hockey - AIK Hockey Härnösand </t>
  </si>
  <si>
    <t xml:space="preserve">Skellefteå Vit - Astor </t>
  </si>
  <si>
    <t xml:space="preserve">Sollefteå Hockey - Kovlands IK </t>
  </si>
  <si>
    <t xml:space="preserve">Kovlands IK - Skellefteå Svart </t>
  </si>
  <si>
    <t xml:space="preserve">Timrå IK - Kovlands IK </t>
  </si>
  <si>
    <t xml:space="preserve">Timrå IK - Skellefteå Vit </t>
  </si>
  <si>
    <t xml:space="preserve">AIK Hockey Härnösand - Astor </t>
  </si>
  <si>
    <t xml:space="preserve">Sollefteå Hockey - Skellefteå Svart  </t>
  </si>
  <si>
    <t xml:space="preserve">Timrå IK - Sollefteå Hockey  </t>
  </si>
  <si>
    <t xml:space="preserve">Skellefteå Vit - Sollefteå Hockey </t>
  </si>
  <si>
    <t xml:space="preserve">Timrå IK - AIK Hockey Härnösand  </t>
  </si>
  <si>
    <t xml:space="preserve">Astor - Skellefteå Svart  </t>
  </si>
  <si>
    <t>Anteckning</t>
  </si>
  <si>
    <t>Spelschema Original</t>
  </si>
  <si>
    <t>Fredag 14:30 (A)</t>
  </si>
  <si>
    <t>Fredag 14:30 (B)</t>
  </si>
  <si>
    <t>Fredag 16:30 (B)</t>
  </si>
  <si>
    <t>Fredag 18:00 (B)</t>
  </si>
  <si>
    <t>Lördag 08:00 (A)</t>
  </si>
  <si>
    <t>Lördag 08:00 (B)</t>
  </si>
  <si>
    <t>Lördag 09:30 (B)</t>
  </si>
  <si>
    <t>Lördag 12:30 (B)</t>
  </si>
  <si>
    <t>Lördag 14:00 (A)</t>
  </si>
  <si>
    <t>Lördag 14:00 (B)</t>
  </si>
  <si>
    <t>Lördag 17:00 (A)</t>
  </si>
  <si>
    <t>Lördag 18:30 (A)</t>
  </si>
  <si>
    <t>Lördag 19:00 (B)</t>
  </si>
  <si>
    <t>Söndag 08:00 (B)</t>
  </si>
  <si>
    <t>Söndag 08:00 (A)</t>
  </si>
  <si>
    <t>Söndag 09:30 (A)</t>
  </si>
  <si>
    <t>Söndag 09:30 (B)</t>
  </si>
  <si>
    <t>Söndag  13:00 (B)</t>
  </si>
  <si>
    <t>Söndag  14:00 (A)</t>
  </si>
  <si>
    <t>Timrå J -20</t>
  </si>
  <si>
    <t>Isvård inför match</t>
  </si>
  <si>
    <t>Matchvärmning</t>
  </si>
  <si>
    <t>Timrå IK A- lags match</t>
  </si>
  <si>
    <t>Ingen Cupmatch under A-lags match</t>
  </si>
  <si>
    <t>Spelschema eventuell  A-lags match 15:15 Lördag</t>
  </si>
  <si>
    <t>Emma jobbar til kl 19</t>
  </si>
  <si>
    <t>Arvid Svedin</t>
  </si>
  <si>
    <t>Sigge Idebring</t>
  </si>
  <si>
    <t>Lördag 11:00 (B)</t>
  </si>
  <si>
    <t>Fredag 19:00 (B)</t>
  </si>
  <si>
    <t>Fredag 20:30 (B)</t>
  </si>
  <si>
    <t>Fredag 20:30 (A)</t>
  </si>
  <si>
    <t>Lördag 20:00</t>
  </si>
  <si>
    <t xml:space="preserve">Sollefteå Hockey - Skellefteå Svart </t>
  </si>
  <si>
    <t>Lördag 20:00 (A)</t>
  </si>
  <si>
    <t>Lördag 20:30 (B)</t>
  </si>
  <si>
    <t>Söndag 12:30 (A)</t>
  </si>
  <si>
    <t>Söndag 13:00 (B)</t>
  </si>
  <si>
    <t>Söndag 14:00 (A)</t>
  </si>
  <si>
    <t>Lag</t>
  </si>
  <si>
    <t>Matchstart (Hall)</t>
  </si>
  <si>
    <t>Timrå IK A - Lag</t>
  </si>
  <si>
    <t>10:30 - 12:30</t>
  </si>
  <si>
    <t>Söndag  11:00</t>
  </si>
  <si>
    <t xml:space="preserve"> Timrå IK U14 -  Match måste flyttas</t>
  </si>
  <si>
    <t>Söndag 12:30</t>
  </si>
  <si>
    <t>Isvård efter match match</t>
  </si>
  <si>
    <t>Söndag 14:00</t>
  </si>
  <si>
    <t>Söndag  15:15</t>
  </si>
  <si>
    <t>Spelas här om det inte går att spela på lördag</t>
  </si>
  <si>
    <t>Enbart i B- hallen, får ej vistas i ytor runt A-hallen</t>
  </si>
  <si>
    <t>Reserv tid för slutspelsmatch om lag passar in enligt tabell</t>
  </si>
  <si>
    <t>Timrå IK - Astor (reservtid om det går att spela)</t>
  </si>
  <si>
    <t>Sollefteå Hockey - Skellefteå Svart (reservtid om det går att spela)</t>
  </si>
  <si>
    <t>Skellefteå Vit</t>
  </si>
  <si>
    <t>Kovland, Sollefteå, Härnösand</t>
  </si>
  <si>
    <t>Skellefteå Vit, Astor</t>
  </si>
  <si>
    <t>Astor, Härnösand, Sollefteå</t>
  </si>
  <si>
    <t>Timrå, Skellefteå Svart</t>
  </si>
  <si>
    <t>Skellefteå Vit, Skellefteå Svart</t>
  </si>
  <si>
    <t>Kovland, Härnösand , Timrå, Astor</t>
  </si>
  <si>
    <t>GRUPP 2  10.15-14.30</t>
  </si>
  <si>
    <t xml:space="preserve"> Härnösand</t>
  </si>
  <si>
    <t>Sollefteå, Härnösand, Astor</t>
  </si>
  <si>
    <t xml:space="preserve"> Skellefteå Vit, Skellefteå Svart</t>
  </si>
  <si>
    <t>GRUPP 2 16.00-19:00</t>
  </si>
  <si>
    <t>GRUPP 3 20.15 - 21.45</t>
  </si>
  <si>
    <t>GRUPP 1  20.15 - 21.45</t>
  </si>
  <si>
    <t>GRUPP 1  06:30-08.45</t>
  </si>
  <si>
    <t>GRUPP 3  16.30-19:15</t>
  </si>
  <si>
    <t>Schema Arena skolan utan SHL match</t>
  </si>
  <si>
    <t>Serveringsgrupp 3 Arenaskolan =&gt; Emil, Benjamin, Emric</t>
  </si>
  <si>
    <t>Serveringsgrupp 1 Arenaskolan =&gt; Vincent, Loui, Elvin</t>
  </si>
  <si>
    <t>Serveringsgrupp 2 Arenaskolan =&gt; Alve, Willam, Kaan</t>
  </si>
  <si>
    <t>GRUPP 3  06:30-08.30</t>
  </si>
  <si>
    <t>GRUPP 2  10.15-13:00</t>
  </si>
  <si>
    <t xml:space="preserve"> Lena och Jessica  medverkar på genomgång på Arenaskolans bespisning på fredag kl.14.00</t>
  </si>
  <si>
    <t>Fredag 19:30</t>
  </si>
  <si>
    <t>Söndag 11:00</t>
  </si>
  <si>
    <t>Söndag 11:00 (B)</t>
  </si>
  <si>
    <t>Söndag  13:00 (A)</t>
  </si>
  <si>
    <t>Lördag 12:30 (A)</t>
  </si>
  <si>
    <t>Lördag 18:30 (B)</t>
  </si>
  <si>
    <t>Skellefteå Svart (efter avslutad match)</t>
  </si>
  <si>
    <t>Kovland, Timrå, Astor</t>
  </si>
  <si>
    <t>Sollefteå, Skellefteå Svart</t>
  </si>
  <si>
    <t>Skellefteå Vit, Härnösand (efter avslutad match)</t>
  </si>
  <si>
    <t>18.30</t>
  </si>
  <si>
    <t xml:space="preserve">16:30 -17:00 </t>
  </si>
  <si>
    <t xml:space="preserve"> Skellefteå Svart, Astor, Sollefteå</t>
  </si>
  <si>
    <t>Skellefteå Svart, Astor, Sollefteå</t>
  </si>
  <si>
    <t>Härnösand, Kovland</t>
  </si>
  <si>
    <t>Timrå, Skellefteå Vit (efter avslutad match)</t>
  </si>
  <si>
    <t>Dam laget (1)</t>
  </si>
  <si>
    <t>Borta omkl lördag, sön</t>
  </si>
  <si>
    <t>Fredag 2</t>
  </si>
  <si>
    <t>Skellefteå Svart</t>
  </si>
  <si>
    <t>Lördag 15:30 (A)</t>
  </si>
  <si>
    <t>OBS! Spara alla utsålda häften av 50/50 lotter och lämna över till Kansliet vid dagens slut.</t>
  </si>
  <si>
    <t xml:space="preserve">Betalning via Kort eller swish till lagkontot. Vid swish märk betalning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</si>
</sst>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Arial"/>
      <family val="2"/>
      <scheme val="minor"/>
    </font>
    <font>
      <u/>
      <sz val="10"/>
      <color theme="10"/>
      <name val="Arial"/>
      <family val="2"/>
    </font>
    <font>
      <b/>
      <sz val="14"/>
      <color theme="1"/>
      <name val="Arial"/>
      <family val="2"/>
      <scheme val="minor"/>
    </font>
    <font>
      <sz val="11"/>
      <color rgb="FF000000"/>
      <name val="Arial"/>
      <family val="2"/>
      <scheme val="minor"/>
    </font>
    <font>
      <sz val="14"/>
      <color rgb="FF000000"/>
      <name val="Arial"/>
      <family val="2"/>
    </font>
    <font>
      <b/>
      <sz val="12"/>
      <color theme="1"/>
      <name val="Arial"/>
      <family val="2"/>
      <scheme val="minor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b/>
      <sz val="10"/>
      <color rgb="FFEA4335"/>
      <name val="Arial"/>
      <family val="2"/>
    </font>
    <font>
      <b/>
      <i/>
      <sz val="10"/>
      <color rgb="FFFF0000"/>
      <name val="Arial"/>
      <family val="2"/>
    </font>
    <font>
      <b/>
      <i/>
      <sz val="11"/>
      <color theme="1"/>
      <name val="Arial"/>
      <family val="2"/>
      <scheme val="minor"/>
    </font>
    <font>
      <sz val="8"/>
      <name val="Arial"/>
      <family val="2"/>
    </font>
    <font>
      <b/>
      <i/>
      <sz val="10"/>
      <color rgb="FF000000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trike/>
      <sz val="10"/>
      <color rgb="FF000000"/>
      <name val="Arial"/>
      <family val="2"/>
    </font>
    <font>
      <strike/>
      <sz val="10"/>
      <color rgb="FF000000"/>
      <name val="Arial"/>
      <family val="2"/>
    </font>
    <font>
      <strike/>
      <sz val="10"/>
      <color rgb="FFFF0000"/>
      <name val="Arial"/>
      <family val="2"/>
    </font>
    <font>
      <b/>
      <sz val="10"/>
      <color rgb="FF212529"/>
      <name val="Segoe UI"/>
      <family val="2"/>
    </font>
    <font>
      <b/>
      <sz val="12"/>
      <color rgb="FF212529"/>
      <name val="Segoe UI"/>
      <family val="2"/>
    </font>
    <font>
      <b/>
      <sz val="12"/>
      <color rgb="FFEA4335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CCCCCC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4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3" borderId="0" xfId="0" applyFont="1" applyFill="1"/>
    <xf numFmtId="0" fontId="6" fillId="0" borderId="0" xfId="0" applyFont="1"/>
    <xf numFmtId="0" fontId="4" fillId="0" borderId="1" xfId="0" applyFont="1" applyBorder="1"/>
    <xf numFmtId="0" fontId="1" fillId="2" borderId="1" xfId="0" applyFont="1" applyFill="1" applyBorder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4" fillId="0" borderId="1" xfId="0" applyFont="1" applyBorder="1" applyAlignment="1">
      <alignment horizontal="center"/>
    </xf>
    <xf numFmtId="0" fontId="1" fillId="0" borderId="0" xfId="0" applyFont="1"/>
    <xf numFmtId="0" fontId="11" fillId="4" borderId="2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left"/>
    </xf>
    <xf numFmtId="0" fontId="9" fillId="4" borderId="4" xfId="0" applyFont="1" applyFill="1" applyBorder="1" applyAlignment="1">
      <alignment horizontal="left"/>
    </xf>
    <xf numFmtId="0" fontId="9" fillId="4" borderId="5" xfId="0" applyFont="1" applyFill="1" applyBorder="1" applyAlignment="1">
      <alignment horizontal="left"/>
    </xf>
    <xf numFmtId="0" fontId="9" fillId="4" borderId="9" xfId="0" applyFont="1" applyFill="1" applyBorder="1" applyAlignment="1">
      <alignment horizontal="left"/>
    </xf>
    <xf numFmtId="0" fontId="12" fillId="0" borderId="1" xfId="0" applyFont="1" applyBorder="1"/>
    <xf numFmtId="0" fontId="0" fillId="0" borderId="0" xfId="0" applyAlignment="1">
      <alignment horizontal="left"/>
    </xf>
    <xf numFmtId="0" fontId="13" fillId="4" borderId="3" xfId="0" applyFont="1" applyFill="1" applyBorder="1" applyAlignment="1">
      <alignment horizontal="left"/>
    </xf>
    <xf numFmtId="0" fontId="13" fillId="4" borderId="0" xfId="0" applyFont="1" applyFill="1" applyAlignment="1">
      <alignment horizontal="left"/>
    </xf>
    <xf numFmtId="0" fontId="15" fillId="4" borderId="7" xfId="0" applyFont="1" applyFill="1" applyBorder="1" applyAlignment="1">
      <alignment horizontal="left"/>
    </xf>
    <xf numFmtId="0" fontId="14" fillId="4" borderId="6" xfId="0" applyFont="1" applyFill="1" applyBorder="1" applyAlignment="1">
      <alignment horizontal="left"/>
    </xf>
    <xf numFmtId="0" fontId="15" fillId="4" borderId="0" xfId="0" applyFont="1" applyFill="1" applyAlignment="1">
      <alignment horizontal="left"/>
    </xf>
    <xf numFmtId="0" fontId="15" fillId="4" borderId="8" xfId="0" applyFont="1" applyFill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7" fillId="0" borderId="1" xfId="1" applyFont="1" applyBorder="1" applyAlignment="1">
      <alignment vertical="center"/>
    </xf>
    <xf numFmtId="0" fontId="17" fillId="0" borderId="1" xfId="1" applyFont="1" applyFill="1" applyBorder="1" applyAlignment="1">
      <alignment horizontal="left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6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9" fillId="6" borderId="0" xfId="0" applyFont="1" applyFill="1"/>
    <xf numFmtId="0" fontId="9" fillId="6" borderId="10" xfId="0" applyFont="1" applyFill="1" applyBorder="1"/>
    <xf numFmtId="0" fontId="0" fillId="6" borderId="0" xfId="0" applyFill="1"/>
    <xf numFmtId="0" fontId="0" fillId="6" borderId="10" xfId="0" applyFill="1" applyBorder="1"/>
    <xf numFmtId="0" fontId="0" fillId="0" borderId="10" xfId="0" applyBorder="1"/>
    <xf numFmtId="0" fontId="3" fillId="0" borderId="10" xfId="0" applyFont="1" applyBorder="1"/>
    <xf numFmtId="0" fontId="9" fillId="6" borderId="11" xfId="0" applyFont="1" applyFill="1" applyBorder="1"/>
    <xf numFmtId="0" fontId="3" fillId="0" borderId="11" xfId="0" applyFont="1" applyBorder="1"/>
    <xf numFmtId="0" fontId="0" fillId="0" borderId="11" xfId="0" applyBorder="1"/>
    <xf numFmtId="0" fontId="19" fillId="0" borderId="11" xfId="0" applyFont="1" applyBorder="1"/>
    <xf numFmtId="0" fontId="19" fillId="0" borderId="0" xfId="0" applyFont="1"/>
    <xf numFmtId="0" fontId="22" fillId="0" borderId="3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3" fillId="0" borderId="1" xfId="0" applyFont="1" applyBorder="1" applyAlignment="1">
      <alignment horizontal="center"/>
    </xf>
    <xf numFmtId="0" fontId="2" fillId="0" borderId="0" xfId="0" applyFont="1"/>
    <xf numFmtId="0" fontId="4" fillId="0" borderId="2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9" fontId="0" fillId="0" borderId="0" xfId="0" applyNumberFormat="1"/>
    <xf numFmtId="0" fontId="22" fillId="0" borderId="0" xfId="0" applyFont="1"/>
    <xf numFmtId="0" fontId="24" fillId="0" borderId="0" xfId="0" applyFont="1"/>
    <xf numFmtId="0" fontId="16" fillId="0" borderId="1" xfId="0" applyFont="1" applyBorder="1" applyAlignment="1">
      <alignment horizontal="left" wrapText="1"/>
    </xf>
    <xf numFmtId="0" fontId="9" fillId="6" borderId="14" xfId="0" applyFont="1" applyFill="1" applyBorder="1"/>
    <xf numFmtId="0" fontId="9" fillId="6" borderId="15" xfId="0" applyFont="1" applyFill="1" applyBorder="1"/>
    <xf numFmtId="0" fontId="9" fillId="6" borderId="16" xfId="0" applyFont="1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3" fillId="0" borderId="17" xfId="0" applyFont="1" applyBorder="1"/>
    <xf numFmtId="0" fontId="3" fillId="0" borderId="18" xfId="0" applyFont="1" applyBorder="1"/>
    <xf numFmtId="0" fontId="9" fillId="6" borderId="22" xfId="0" applyFont="1" applyFill="1" applyBorder="1"/>
    <xf numFmtId="0" fontId="9" fillId="6" borderId="3" xfId="0" applyFont="1" applyFill="1" applyBorder="1"/>
    <xf numFmtId="0" fontId="9" fillId="6" borderId="23" xfId="0" applyFont="1" applyFill="1" applyBorder="1"/>
    <xf numFmtId="0" fontId="28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9" fillId="0" borderId="1" xfId="0" applyFont="1" applyBorder="1"/>
    <xf numFmtId="0" fontId="29" fillId="0" borderId="0" xfId="0" applyFont="1" applyAlignment="1">
      <alignment horizontal="center"/>
    </xf>
    <xf numFmtId="0" fontId="30" fillId="0" borderId="1" xfId="0" applyFont="1" applyBorder="1" applyAlignment="1">
      <alignment horizontal="center"/>
    </xf>
    <xf numFmtId="0" fontId="31" fillId="3" borderId="0" xfId="0" applyFont="1" applyFill="1"/>
    <xf numFmtId="0" fontId="32" fillId="0" borderId="0" xfId="0" applyFont="1"/>
    <xf numFmtId="0" fontId="33" fillId="0" borderId="0" xfId="0" applyFont="1"/>
    <xf numFmtId="0" fontId="34" fillId="0" borderId="0" xfId="0" applyFont="1" applyAlignment="1">
      <alignment horizontal="center" vertical="center" wrapText="1"/>
    </xf>
    <xf numFmtId="0" fontId="5" fillId="5" borderId="24" xfId="0" applyFont="1" applyFill="1" applyBorder="1" applyAlignment="1">
      <alignment vertical="center" wrapText="1"/>
    </xf>
    <xf numFmtId="0" fontId="10" fillId="0" borderId="1" xfId="1" applyBorder="1" applyAlignment="1">
      <alignment vertical="center"/>
    </xf>
    <xf numFmtId="0" fontId="10" fillId="0" borderId="1" xfId="1" applyBorder="1" applyAlignment="1">
      <alignment horizontal="left"/>
    </xf>
    <xf numFmtId="0" fontId="10" fillId="0" borderId="1" xfId="1" applyFill="1" applyBorder="1" applyAlignment="1">
      <alignment horizontal="left"/>
    </xf>
    <xf numFmtId="0" fontId="35" fillId="0" borderId="0" xfId="0" applyFont="1" applyAlignment="1">
      <alignment vertical="center"/>
    </xf>
    <xf numFmtId="0" fontId="18" fillId="7" borderId="28" xfId="0" applyFont="1" applyFill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49" fontId="3" fillId="0" borderId="28" xfId="0" applyNumberFormat="1" applyFont="1" applyBorder="1" applyAlignment="1">
      <alignment vertical="center" wrapText="1"/>
    </xf>
    <xf numFmtId="0" fontId="5" fillId="5" borderId="25" xfId="0" applyFont="1" applyFill="1" applyBorder="1" applyAlignment="1">
      <alignment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36" fillId="7" borderId="32" xfId="0" applyFont="1" applyFill="1" applyBorder="1" applyAlignment="1">
      <alignment horizontal="center" vertical="center" wrapText="1"/>
    </xf>
    <xf numFmtId="0" fontId="36" fillId="7" borderId="28" xfId="0" applyFont="1" applyFill="1" applyBorder="1" applyAlignment="1">
      <alignment horizontal="center" vertical="center" wrapText="1"/>
    </xf>
    <xf numFmtId="0" fontId="36" fillId="7" borderId="31" xfId="0" applyFont="1" applyFill="1" applyBorder="1" applyAlignment="1">
      <alignment horizontal="center" vertical="center" wrapText="1"/>
    </xf>
    <xf numFmtId="49" fontId="15" fillId="0" borderId="28" xfId="0" applyNumberFormat="1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3" borderId="28" xfId="0" applyFont="1" applyFill="1" applyBorder="1" applyAlignment="1">
      <alignment horizontal="center" vertical="center" wrapText="1"/>
    </xf>
    <xf numFmtId="0" fontId="5" fillId="5" borderId="33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/>
    </xf>
    <xf numFmtId="0" fontId="5" fillId="5" borderId="36" xfId="0" applyFont="1" applyFill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49" fontId="15" fillId="0" borderId="38" xfId="0" applyNumberFormat="1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49" fontId="15" fillId="0" borderId="39" xfId="0" applyNumberFormat="1" applyFont="1" applyBorder="1" applyAlignment="1">
      <alignment horizontal="center" vertical="center" wrapText="1"/>
    </xf>
    <xf numFmtId="0" fontId="0" fillId="0" borderId="28" xfId="0" applyBorder="1"/>
    <xf numFmtId="0" fontId="15" fillId="3" borderId="26" xfId="0" applyFont="1" applyFill="1" applyBorder="1" applyAlignment="1">
      <alignment horizontal="center" vertical="center" wrapText="1"/>
    </xf>
    <xf numFmtId="0" fontId="0" fillId="0" borderId="30" xfId="0" applyBorder="1"/>
    <xf numFmtId="0" fontId="5" fillId="5" borderId="25" xfId="0" applyFont="1" applyFill="1" applyBorder="1" applyAlignment="1">
      <alignment horizontal="center" vertical="center" wrapText="1"/>
    </xf>
    <xf numFmtId="49" fontId="15" fillId="3" borderId="28" xfId="0" applyNumberFormat="1" applyFont="1" applyFill="1" applyBorder="1" applyAlignment="1">
      <alignment horizontal="center" vertical="center" wrapText="1"/>
    </xf>
    <xf numFmtId="0" fontId="5" fillId="5" borderId="40" xfId="0" applyFont="1" applyFill="1" applyBorder="1" applyAlignment="1">
      <alignment vertical="center" wrapText="1"/>
    </xf>
    <xf numFmtId="0" fontId="15" fillId="0" borderId="28" xfId="0" applyFont="1" applyBorder="1" applyAlignment="1">
      <alignment horizontal="center"/>
    </xf>
    <xf numFmtId="49" fontId="15" fillId="0" borderId="29" xfId="0" applyNumberFormat="1" applyFont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20" fontId="5" fillId="5" borderId="28" xfId="0" applyNumberFormat="1" applyFont="1" applyFill="1" applyBorder="1" applyAlignment="1">
      <alignment horizontal="center" vertical="center" wrapText="1"/>
    </xf>
    <xf numFmtId="0" fontId="5" fillId="5" borderId="29" xfId="0" applyFont="1" applyFill="1" applyBorder="1" applyAlignment="1">
      <alignment horizontal="center" vertical="center" wrapText="1"/>
    </xf>
    <xf numFmtId="0" fontId="0" fillId="0" borderId="29" xfId="0" applyBorder="1"/>
    <xf numFmtId="49" fontId="3" fillId="0" borderId="29" xfId="0" applyNumberFormat="1" applyFont="1" applyBorder="1" applyAlignment="1">
      <alignment vertical="center" wrapText="1"/>
    </xf>
    <xf numFmtId="20" fontId="0" fillId="0" borderId="0" xfId="0" applyNumberFormat="1" applyAlignment="1">
      <alignment horizontal="center"/>
    </xf>
    <xf numFmtId="20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20" fillId="0" borderId="18" xfId="0" applyFont="1" applyBorder="1"/>
    <xf numFmtId="0" fontId="9" fillId="6" borderId="17" xfId="0" applyFont="1" applyFill="1" applyBorder="1"/>
    <xf numFmtId="0" fontId="20" fillId="6" borderId="18" xfId="0" applyFont="1" applyFill="1" applyBorder="1"/>
    <xf numFmtId="0" fontId="20" fillId="6" borderId="15" xfId="0" applyFont="1" applyFill="1" applyBorder="1"/>
    <xf numFmtId="0" fontId="20" fillId="0" borderId="0" xfId="0" applyFont="1"/>
    <xf numFmtId="0" fontId="20" fillId="6" borderId="0" xfId="0" applyFont="1" applyFill="1"/>
    <xf numFmtId="20" fontId="0" fillId="0" borderId="19" xfId="0" applyNumberFormat="1" applyBorder="1" applyAlignment="1">
      <alignment horizontal="center"/>
    </xf>
    <xf numFmtId="0" fontId="3" fillId="0" borderId="20" xfId="0" applyFont="1" applyBorder="1"/>
    <xf numFmtId="0" fontId="0" fillId="6" borderId="15" xfId="0" applyFill="1" applyBorder="1"/>
    <xf numFmtId="0" fontId="0" fillId="6" borderId="16" xfId="0" applyFill="1" applyBorder="1"/>
    <xf numFmtId="0" fontId="0" fillId="6" borderId="18" xfId="0" applyFill="1" applyBorder="1"/>
    <xf numFmtId="0" fontId="16" fillId="0" borderId="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" fillId="0" borderId="31" xfId="0" applyFont="1" applyBorder="1" applyAlignment="1">
      <alignment vertical="center" wrapText="1"/>
    </xf>
    <xf numFmtId="0" fontId="3" fillId="0" borderId="28" xfId="0" applyFont="1" applyFill="1" applyBorder="1" applyAlignment="1">
      <alignment vertical="center" wrapText="1"/>
    </xf>
    <xf numFmtId="0" fontId="15" fillId="0" borderId="28" xfId="0" applyFont="1" applyFill="1" applyBorder="1" applyAlignment="1">
      <alignment horizontal="center" vertical="center" wrapText="1"/>
    </xf>
    <xf numFmtId="0" fontId="0" fillId="0" borderId="0" xfId="0" applyBorder="1"/>
    <xf numFmtId="0" fontId="9" fillId="6" borderId="0" xfId="0" applyFont="1" applyFill="1" applyBorder="1"/>
    <xf numFmtId="0" fontId="0" fillId="6" borderId="0" xfId="0" applyFill="1" applyBorder="1"/>
    <xf numFmtId="0" fontId="0" fillId="0" borderId="1" xfId="0" applyBorder="1" applyAlignment="1">
      <alignment horizontal="center" wrapText="1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6.gif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</xdr:col>
      <xdr:colOff>34290</xdr:colOff>
      <xdr:row>11</xdr:row>
      <xdr:rowOff>34290</xdr:rowOff>
    </xdr:to>
    <xdr:pic>
      <xdr:nvPicPr>
        <xdr:cNvPr id="2" name="Bildobjekt 1" descr="https://d.adroll.com/cm/aol/out?advertisable=IHPHEKVHH5D3NN6UUPSY23">
          <a:extLst>
            <a:ext uri="{FF2B5EF4-FFF2-40B4-BE49-F238E27FC236}">
              <a16:creationId xmlns:a16="http://schemas.microsoft.com/office/drawing/2014/main" id="{AC64DA39-495C-46BA-83D0-D306D646F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2428875"/>
          <a:ext cx="34290" cy="34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11</xdr:row>
      <xdr:rowOff>0</xdr:rowOff>
    </xdr:from>
    <xdr:to>
      <xdr:col>1</xdr:col>
      <xdr:colOff>34290</xdr:colOff>
      <xdr:row>11</xdr:row>
      <xdr:rowOff>34290</xdr:rowOff>
    </xdr:to>
    <xdr:pic>
      <xdr:nvPicPr>
        <xdr:cNvPr id="3" name="Bildobjekt 2" descr="https://d.adroll.com/cm/index/out?advertisable=IHPHEKVHH5D3NN6UUPSY23">
          <a:extLst>
            <a:ext uri="{FF2B5EF4-FFF2-40B4-BE49-F238E27FC236}">
              <a16:creationId xmlns:a16="http://schemas.microsoft.com/office/drawing/2014/main" id="{F4DA461E-BCAA-4B58-A836-972337EF6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2428875"/>
          <a:ext cx="15240" cy="34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11</xdr:row>
      <xdr:rowOff>0</xdr:rowOff>
    </xdr:from>
    <xdr:to>
      <xdr:col>1</xdr:col>
      <xdr:colOff>72390</xdr:colOff>
      <xdr:row>11</xdr:row>
      <xdr:rowOff>34290</xdr:rowOff>
    </xdr:to>
    <xdr:pic>
      <xdr:nvPicPr>
        <xdr:cNvPr id="4" name="Bildobjekt 3" descr="https://d.adroll.com/cm/n/out?advertisable=IHPHEKVHH5D3NN6UUPSY23">
          <a:extLst>
            <a:ext uri="{FF2B5EF4-FFF2-40B4-BE49-F238E27FC236}">
              <a16:creationId xmlns:a16="http://schemas.microsoft.com/office/drawing/2014/main" id="{5D8CBFD6-21E0-47DD-AF3B-5A60CCD98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2428875"/>
          <a:ext cx="34290" cy="34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11</xdr:row>
      <xdr:rowOff>0</xdr:rowOff>
    </xdr:from>
    <xdr:to>
      <xdr:col>1</xdr:col>
      <xdr:colOff>72390</xdr:colOff>
      <xdr:row>11</xdr:row>
      <xdr:rowOff>34290</xdr:rowOff>
    </xdr:to>
    <xdr:sp macro="" textlink="">
      <xdr:nvSpPr>
        <xdr:cNvPr id="5" name="AutoShape 4" descr="https://d.adroll.com/cm/outbrain/out?advertisable=IHPHEKVHH5D3NN6UUPSY23">
          <a:extLst>
            <a:ext uri="{FF2B5EF4-FFF2-40B4-BE49-F238E27FC236}">
              <a16:creationId xmlns:a16="http://schemas.microsoft.com/office/drawing/2014/main" id="{E3BF2506-5B68-4D33-B278-F9F3E5BC6FBA}"/>
            </a:ext>
          </a:extLst>
        </xdr:cNvPr>
        <xdr:cNvSpPr>
          <a:spLocks noChangeAspect="1" noChangeArrowheads="1"/>
        </xdr:cNvSpPr>
      </xdr:nvSpPr>
      <xdr:spPr bwMode="auto">
        <a:xfrm>
          <a:off x="1609725" y="2428875"/>
          <a:ext cx="15240" cy="34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76200</xdr:colOff>
      <xdr:row>11</xdr:row>
      <xdr:rowOff>0</xdr:rowOff>
    </xdr:from>
    <xdr:to>
      <xdr:col>1</xdr:col>
      <xdr:colOff>110490</xdr:colOff>
      <xdr:row>11</xdr:row>
      <xdr:rowOff>34290</xdr:rowOff>
    </xdr:to>
    <xdr:sp macro="" textlink="">
      <xdr:nvSpPr>
        <xdr:cNvPr id="6" name="AutoShape 5" descr="https://d.adroll.com/cm/pubmatic/out?advertisable=IHPHEKVHH5D3NN6UUPSY23">
          <a:extLst>
            <a:ext uri="{FF2B5EF4-FFF2-40B4-BE49-F238E27FC236}">
              <a16:creationId xmlns:a16="http://schemas.microsoft.com/office/drawing/2014/main" id="{ABFAB045-CE78-44FE-99A4-3FD2175C9608}"/>
            </a:ext>
          </a:extLst>
        </xdr:cNvPr>
        <xdr:cNvSpPr>
          <a:spLocks noChangeAspect="1" noChangeArrowheads="1"/>
        </xdr:cNvSpPr>
      </xdr:nvSpPr>
      <xdr:spPr bwMode="auto">
        <a:xfrm>
          <a:off x="1628775" y="2428875"/>
          <a:ext cx="34290" cy="34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95250</xdr:colOff>
      <xdr:row>11</xdr:row>
      <xdr:rowOff>0</xdr:rowOff>
    </xdr:from>
    <xdr:to>
      <xdr:col>1</xdr:col>
      <xdr:colOff>110490</xdr:colOff>
      <xdr:row>11</xdr:row>
      <xdr:rowOff>34290</xdr:rowOff>
    </xdr:to>
    <xdr:sp macro="" textlink="">
      <xdr:nvSpPr>
        <xdr:cNvPr id="7" name="AutoShape 6" descr="https://d.adroll.com/cm/taboola/out?advertisable=IHPHEKVHH5D3NN6UUPSY23">
          <a:extLst>
            <a:ext uri="{FF2B5EF4-FFF2-40B4-BE49-F238E27FC236}">
              <a16:creationId xmlns:a16="http://schemas.microsoft.com/office/drawing/2014/main" id="{27F040D6-0FD3-4DEE-AC58-F2AC9D871A4F}"/>
            </a:ext>
          </a:extLst>
        </xdr:cNvPr>
        <xdr:cNvSpPr>
          <a:spLocks noChangeAspect="1" noChangeArrowheads="1"/>
        </xdr:cNvSpPr>
      </xdr:nvSpPr>
      <xdr:spPr bwMode="auto">
        <a:xfrm>
          <a:off x="1647825" y="2428875"/>
          <a:ext cx="15240" cy="34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114300</xdr:colOff>
      <xdr:row>11</xdr:row>
      <xdr:rowOff>0</xdr:rowOff>
    </xdr:from>
    <xdr:to>
      <xdr:col>1</xdr:col>
      <xdr:colOff>148590</xdr:colOff>
      <xdr:row>11</xdr:row>
      <xdr:rowOff>34290</xdr:rowOff>
    </xdr:to>
    <xdr:pic>
      <xdr:nvPicPr>
        <xdr:cNvPr id="8" name="Bildobjekt 7" descr="https://d.adroll.com/cm/triplelift/out?advertisable=IHPHEKVHH5D3NN6UUPSY23">
          <a:extLst>
            <a:ext uri="{FF2B5EF4-FFF2-40B4-BE49-F238E27FC236}">
              <a16:creationId xmlns:a16="http://schemas.microsoft.com/office/drawing/2014/main" id="{B6E460F5-50C7-4C4F-8D99-7C66EEB73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2428875"/>
          <a:ext cx="34290" cy="34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34290</xdr:colOff>
      <xdr:row>9</xdr:row>
      <xdr:rowOff>34290</xdr:rowOff>
    </xdr:to>
    <xdr:sp macro="" textlink="">
      <xdr:nvSpPr>
        <xdr:cNvPr id="9" name="AutoShape 8" descr="https://d.adroll.com/cm/r/out?advertisable=IHPHEKVHH5D3NN6UUPSY23">
          <a:extLst>
            <a:ext uri="{FF2B5EF4-FFF2-40B4-BE49-F238E27FC236}">
              <a16:creationId xmlns:a16="http://schemas.microsoft.com/office/drawing/2014/main" id="{CBE1E007-D9F5-4E33-A1B5-49E2B14F2519}"/>
            </a:ext>
          </a:extLst>
        </xdr:cNvPr>
        <xdr:cNvSpPr>
          <a:spLocks noChangeAspect="1" noChangeArrowheads="1"/>
        </xdr:cNvSpPr>
      </xdr:nvSpPr>
      <xdr:spPr bwMode="auto">
        <a:xfrm>
          <a:off x="1552575" y="2047875"/>
          <a:ext cx="34290" cy="34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19050</xdr:colOff>
      <xdr:row>9</xdr:row>
      <xdr:rowOff>0</xdr:rowOff>
    </xdr:from>
    <xdr:to>
      <xdr:col>1</xdr:col>
      <xdr:colOff>34290</xdr:colOff>
      <xdr:row>9</xdr:row>
      <xdr:rowOff>34290</xdr:rowOff>
    </xdr:to>
    <xdr:pic>
      <xdr:nvPicPr>
        <xdr:cNvPr id="10" name="Bildobjekt 9" descr="https://d.adroll.com/cm/b/out?advertisable=IHPHEKVHH5D3NN6UUPSY23">
          <a:extLst>
            <a:ext uri="{FF2B5EF4-FFF2-40B4-BE49-F238E27FC236}">
              <a16:creationId xmlns:a16="http://schemas.microsoft.com/office/drawing/2014/main" id="{7B10DD02-0B4D-40E0-83A2-DDD17E38C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2047875"/>
          <a:ext cx="15240" cy="34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</xdr:row>
      <xdr:rowOff>0</xdr:rowOff>
    </xdr:from>
    <xdr:to>
      <xdr:col>1</xdr:col>
      <xdr:colOff>72390</xdr:colOff>
      <xdr:row>9</xdr:row>
      <xdr:rowOff>34290</xdr:rowOff>
    </xdr:to>
    <xdr:pic>
      <xdr:nvPicPr>
        <xdr:cNvPr id="11" name="Bildobjekt 10" descr="https://d.adroll.com/cm/x/out?advertisable=IHPHEKVHH5D3NN6UUPSY23">
          <a:extLst>
            <a:ext uri="{FF2B5EF4-FFF2-40B4-BE49-F238E27FC236}">
              <a16:creationId xmlns:a16="http://schemas.microsoft.com/office/drawing/2014/main" id="{73381079-61B5-48F3-A475-FF9918F45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2047875"/>
          <a:ext cx="34290" cy="34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9</xdr:row>
      <xdr:rowOff>0</xdr:rowOff>
    </xdr:from>
    <xdr:to>
      <xdr:col>1</xdr:col>
      <xdr:colOff>72390</xdr:colOff>
      <xdr:row>9</xdr:row>
      <xdr:rowOff>34290</xdr:rowOff>
    </xdr:to>
    <xdr:sp macro="" textlink="">
      <xdr:nvSpPr>
        <xdr:cNvPr id="12" name="AutoShape 11" descr="https://d.adroll.com/cm/l/out?advertisable=IHPHEKVHH5D3NN6UUPSY23">
          <a:extLst>
            <a:ext uri="{FF2B5EF4-FFF2-40B4-BE49-F238E27FC236}">
              <a16:creationId xmlns:a16="http://schemas.microsoft.com/office/drawing/2014/main" id="{496B97AF-7BE3-4134-A785-60728312C541}"/>
            </a:ext>
          </a:extLst>
        </xdr:cNvPr>
        <xdr:cNvSpPr>
          <a:spLocks noChangeAspect="1" noChangeArrowheads="1"/>
        </xdr:cNvSpPr>
      </xdr:nvSpPr>
      <xdr:spPr bwMode="auto">
        <a:xfrm>
          <a:off x="1609725" y="2047875"/>
          <a:ext cx="15240" cy="34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76200</xdr:colOff>
      <xdr:row>9</xdr:row>
      <xdr:rowOff>0</xdr:rowOff>
    </xdr:from>
    <xdr:to>
      <xdr:col>1</xdr:col>
      <xdr:colOff>110490</xdr:colOff>
      <xdr:row>9</xdr:row>
      <xdr:rowOff>34290</xdr:rowOff>
    </xdr:to>
    <xdr:pic>
      <xdr:nvPicPr>
        <xdr:cNvPr id="13" name="Bildobjekt 12" descr="https://d.adroll.com/cm/o/out?advertisable=IHPHEKVHH5D3NN6UUPSY23">
          <a:extLst>
            <a:ext uri="{FF2B5EF4-FFF2-40B4-BE49-F238E27FC236}">
              <a16:creationId xmlns:a16="http://schemas.microsoft.com/office/drawing/2014/main" id="{551F4820-1905-416A-ACB6-A3DE5CF64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5" y="2047875"/>
          <a:ext cx="34290" cy="34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</xdr:colOff>
      <xdr:row>9</xdr:row>
      <xdr:rowOff>0</xdr:rowOff>
    </xdr:from>
    <xdr:to>
      <xdr:col>1</xdr:col>
      <xdr:colOff>110490</xdr:colOff>
      <xdr:row>9</xdr:row>
      <xdr:rowOff>34290</xdr:rowOff>
    </xdr:to>
    <xdr:pic>
      <xdr:nvPicPr>
        <xdr:cNvPr id="14" name="Bildobjekt 13" descr="https://d.adroll.com/cm/g/out?advertisable=IHPHEKVHH5D3NN6UUPSY23&amp;google_nid=adroll4">
          <a:extLst>
            <a:ext uri="{FF2B5EF4-FFF2-40B4-BE49-F238E27FC236}">
              <a16:creationId xmlns:a16="http://schemas.microsoft.com/office/drawing/2014/main" id="{368F5F0E-FD83-4E1F-885F-96C6158F2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2047875"/>
          <a:ext cx="15240" cy="34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iamuren76@gmail.com" TargetMode="External"/><Relationship Id="rId13" Type="http://schemas.openxmlformats.org/officeDocument/2006/relationships/hyperlink" Target="mailto:jonas@jupitergran.se" TargetMode="External"/><Relationship Id="rId18" Type="http://schemas.openxmlformats.org/officeDocument/2006/relationships/hyperlink" Target="mailto:uppsala113@gmail.com" TargetMode="External"/><Relationship Id="rId3" Type="http://schemas.openxmlformats.org/officeDocument/2006/relationships/hyperlink" Target="mailto:ida.m.nordmark@gmail.com" TargetMode="External"/><Relationship Id="rId21" Type="http://schemas.openxmlformats.org/officeDocument/2006/relationships/hyperlink" Target="mailto:fthellbro@hotmail.com" TargetMode="External"/><Relationship Id="rId7" Type="http://schemas.openxmlformats.org/officeDocument/2006/relationships/hyperlink" Target="mailto:Andreas81lindberg@gmail.com" TargetMode="External"/><Relationship Id="rId12" Type="http://schemas.openxmlformats.org/officeDocument/2006/relationships/hyperlink" Target="mailto:malina_@hotmail.com" TargetMode="External"/><Relationship Id="rId17" Type="http://schemas.openxmlformats.org/officeDocument/2006/relationships/hyperlink" Target="mailto:ajonssons@hotmail.com" TargetMode="External"/><Relationship Id="rId25" Type="http://schemas.openxmlformats.org/officeDocument/2006/relationships/drawing" Target="../drawings/drawing1.xml"/><Relationship Id="rId2" Type="http://schemas.openxmlformats.org/officeDocument/2006/relationships/hyperlink" Target="mailto:elinviksell@hotmail.com" TargetMode="External"/><Relationship Id="rId16" Type="http://schemas.openxmlformats.org/officeDocument/2006/relationships/hyperlink" Target="mailto:hinken112@hotmail.com" TargetMode="External"/><Relationship Id="rId20" Type="http://schemas.openxmlformats.org/officeDocument/2006/relationships/hyperlink" Target="mailto:stormfjall@icloud.com" TargetMode="External"/><Relationship Id="rId1" Type="http://schemas.openxmlformats.org/officeDocument/2006/relationships/hyperlink" Target="mailto:andreas.pettersson@dintur.se" TargetMode="External"/><Relationship Id="rId6" Type="http://schemas.openxmlformats.org/officeDocument/2006/relationships/hyperlink" Target="mailto:jessicalindberg81@gmail.com" TargetMode="External"/><Relationship Id="rId11" Type="http://schemas.openxmlformats.org/officeDocument/2006/relationships/hyperlink" Target="mailto:rahimhelvaci@gmail.com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lidas_p89@gmail.com" TargetMode="External"/><Relationship Id="rId15" Type="http://schemas.openxmlformats.org/officeDocument/2006/relationships/hyperlink" Target="mailto:apaiwan78@hotmail.com" TargetMode="External"/><Relationship Id="rId23" Type="http://schemas.openxmlformats.org/officeDocument/2006/relationships/hyperlink" Target="mailto:jarlen@hotmail.com" TargetMode="External"/><Relationship Id="rId10" Type="http://schemas.openxmlformats.org/officeDocument/2006/relationships/hyperlink" Target="mailto:tugceecgut90@gmail.com" TargetMode="External"/><Relationship Id="rId19" Type="http://schemas.openxmlformats.org/officeDocument/2006/relationships/hyperlink" Target="mailto:fixarsmurfen1@gmail.com" TargetMode="External"/><Relationship Id="rId4" Type="http://schemas.openxmlformats.org/officeDocument/2006/relationships/hyperlink" Target="mailto:addidsi@hotmail.com" TargetMode="External"/><Relationship Id="rId9" Type="http://schemas.openxmlformats.org/officeDocument/2006/relationships/hyperlink" Target="mailto:emil.nordin@gmail.com" TargetMode="External"/><Relationship Id="rId14" Type="http://schemas.openxmlformats.org/officeDocument/2006/relationships/hyperlink" Target="mailto:fredrik@coreloop.se" TargetMode="External"/><Relationship Id="rId22" Type="http://schemas.openxmlformats.org/officeDocument/2006/relationships/hyperlink" Target="mailto:mikaelastromberg@hot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65FB5-D67A-48BE-97F8-15AF5EB53B31}">
  <sheetPr>
    <pageSetUpPr fitToPage="1"/>
  </sheetPr>
  <dimension ref="A1:D43"/>
  <sheetViews>
    <sheetView workbookViewId="0">
      <selection activeCell="B10" sqref="B10"/>
    </sheetView>
  </sheetViews>
  <sheetFormatPr defaultColWidth="9.109375" defaultRowHeight="13.2" x14ac:dyDescent="0.25"/>
  <cols>
    <col min="1" max="1" width="25.44140625" style="22" customWidth="1"/>
    <col min="2" max="2" width="28.6640625" style="22" customWidth="1"/>
    <col min="3" max="3" width="22.109375" style="22" customWidth="1"/>
    <col min="4" max="4" width="35.88671875" style="22" bestFit="1" customWidth="1"/>
  </cols>
  <sheetData>
    <row r="1" spans="1:4" ht="17.399999999999999" x14ac:dyDescent="0.3">
      <c r="A1" s="16" t="s">
        <v>134</v>
      </c>
      <c r="B1" s="23"/>
      <c r="C1" s="23"/>
      <c r="D1" s="25"/>
    </row>
    <row r="2" spans="1:4" ht="17.399999999999999" x14ac:dyDescent="0.3">
      <c r="A2" s="17" t="s">
        <v>48</v>
      </c>
      <c r="B2" s="24"/>
      <c r="C2" s="24"/>
      <c r="D2" s="28"/>
    </row>
    <row r="3" spans="1:4" ht="15.6" x14ac:dyDescent="0.3">
      <c r="A3" s="26"/>
      <c r="B3" s="27"/>
      <c r="C3" s="27"/>
      <c r="D3" s="28"/>
    </row>
    <row r="4" spans="1:4" ht="13.8" x14ac:dyDescent="0.25">
      <c r="A4" s="18" t="s">
        <v>49</v>
      </c>
      <c r="B4" s="19" t="s">
        <v>50</v>
      </c>
      <c r="C4" s="19" t="s">
        <v>51</v>
      </c>
      <c r="D4" s="20" t="s">
        <v>52</v>
      </c>
    </row>
    <row r="5" spans="1:4" ht="13.8" x14ac:dyDescent="0.25">
      <c r="A5" s="137" t="s">
        <v>116</v>
      </c>
      <c r="B5" s="58" t="s">
        <v>117</v>
      </c>
      <c r="C5" s="58" t="s">
        <v>118</v>
      </c>
      <c r="D5" s="30" t="s">
        <v>54</v>
      </c>
    </row>
    <row r="6" spans="1:4" ht="13.8" x14ac:dyDescent="0.25">
      <c r="A6" s="138"/>
      <c r="B6" s="29" t="s">
        <v>119</v>
      </c>
      <c r="C6" s="29" t="s">
        <v>133</v>
      </c>
      <c r="D6" s="31"/>
    </row>
    <row r="7" spans="1:4" ht="13.8" x14ac:dyDescent="0.25">
      <c r="A7" s="136" t="s">
        <v>120</v>
      </c>
      <c r="B7" s="29" t="s">
        <v>238</v>
      </c>
      <c r="C7" s="29" t="s">
        <v>239</v>
      </c>
      <c r="D7" s="82" t="s">
        <v>240</v>
      </c>
    </row>
    <row r="8" spans="1:4" ht="13.8" x14ac:dyDescent="0.25">
      <c r="A8" s="136"/>
      <c r="B8" s="29" t="s">
        <v>241</v>
      </c>
      <c r="C8" s="29" t="s">
        <v>242</v>
      </c>
      <c r="D8" s="82" t="s">
        <v>243</v>
      </c>
    </row>
    <row r="9" spans="1:4" ht="13.8" x14ac:dyDescent="0.25">
      <c r="A9" s="136"/>
      <c r="B9" s="29" t="s">
        <v>158</v>
      </c>
      <c r="C9" s="29" t="s">
        <v>179</v>
      </c>
      <c r="D9" s="82" t="s">
        <v>180</v>
      </c>
    </row>
    <row r="10" spans="1:4" ht="13.8" x14ac:dyDescent="0.25">
      <c r="A10" s="137" t="s">
        <v>121</v>
      </c>
      <c r="B10" s="29"/>
      <c r="C10" s="29"/>
      <c r="D10" s="30"/>
    </row>
    <row r="11" spans="1:4" ht="13.8" x14ac:dyDescent="0.25">
      <c r="A11" s="138"/>
      <c r="B11" s="29"/>
      <c r="C11" s="29"/>
      <c r="D11" s="30"/>
    </row>
    <row r="12" spans="1:4" ht="13.8" x14ac:dyDescent="0.25">
      <c r="A12" s="137" t="s">
        <v>122</v>
      </c>
      <c r="B12" s="29" t="s">
        <v>168</v>
      </c>
      <c r="C12" s="29" t="s">
        <v>170</v>
      </c>
      <c r="D12" s="82" t="s">
        <v>172</v>
      </c>
    </row>
    <row r="13" spans="1:4" ht="13.8" x14ac:dyDescent="0.25">
      <c r="A13" s="138"/>
      <c r="B13" s="29" t="s">
        <v>169</v>
      </c>
      <c r="C13" s="29" t="s">
        <v>171</v>
      </c>
      <c r="D13" s="30"/>
    </row>
    <row r="14" spans="1:4" ht="13.8" x14ac:dyDescent="0.25">
      <c r="A14" s="136" t="s">
        <v>123</v>
      </c>
      <c r="B14" s="29"/>
      <c r="C14" s="29"/>
      <c r="D14" s="30"/>
    </row>
    <row r="15" spans="1:4" ht="13.8" x14ac:dyDescent="0.25">
      <c r="A15" s="136"/>
      <c r="B15" s="29"/>
      <c r="C15" s="29"/>
      <c r="D15" s="30"/>
    </row>
    <row r="16" spans="1:4" ht="13.8" x14ac:dyDescent="0.25">
      <c r="A16" s="136" t="s">
        <v>124</v>
      </c>
      <c r="B16" s="29" t="s">
        <v>157</v>
      </c>
      <c r="C16" s="29" t="s">
        <v>230</v>
      </c>
      <c r="D16" s="82" t="s">
        <v>232</v>
      </c>
    </row>
    <row r="17" spans="1:4" ht="13.8" x14ac:dyDescent="0.25">
      <c r="A17" s="136"/>
      <c r="B17" s="29" t="s">
        <v>229</v>
      </c>
      <c r="C17" s="29" t="s">
        <v>231</v>
      </c>
      <c r="D17" s="30"/>
    </row>
    <row r="18" spans="1:4" ht="13.8" x14ac:dyDescent="0.25">
      <c r="A18" s="136" t="s">
        <v>125</v>
      </c>
      <c r="B18" s="29" t="s">
        <v>200</v>
      </c>
      <c r="C18" s="21" t="s">
        <v>201</v>
      </c>
      <c r="D18" s="84" t="s">
        <v>202</v>
      </c>
    </row>
    <row r="19" spans="1:4" ht="13.8" x14ac:dyDescent="0.25">
      <c r="A19" s="136"/>
      <c r="B19" s="29" t="s">
        <v>156</v>
      </c>
      <c r="C19" s="21" t="s">
        <v>203</v>
      </c>
      <c r="D19" s="84" t="s">
        <v>204</v>
      </c>
    </row>
    <row r="20" spans="1:4" ht="13.8" x14ac:dyDescent="0.25">
      <c r="A20" s="136" t="s">
        <v>126</v>
      </c>
      <c r="B20" s="29" t="s">
        <v>214</v>
      </c>
      <c r="C20" s="29" t="s">
        <v>215</v>
      </c>
      <c r="D20" s="82" t="s">
        <v>216</v>
      </c>
    </row>
    <row r="21" spans="1:4" ht="13.8" x14ac:dyDescent="0.25">
      <c r="A21" s="136"/>
      <c r="B21" s="29" t="s">
        <v>217</v>
      </c>
      <c r="C21" s="29" t="s">
        <v>218</v>
      </c>
      <c r="D21" s="82" t="s">
        <v>219</v>
      </c>
    </row>
    <row r="22" spans="1:4" ht="13.8" x14ac:dyDescent="0.25">
      <c r="A22" s="136" t="s">
        <v>127</v>
      </c>
      <c r="B22" s="29" t="s">
        <v>188</v>
      </c>
      <c r="C22" s="29" t="s">
        <v>190</v>
      </c>
      <c r="D22" s="82" t="s">
        <v>191</v>
      </c>
    </row>
    <row r="23" spans="1:4" ht="13.8" x14ac:dyDescent="0.25">
      <c r="A23" s="136"/>
      <c r="B23" s="29" t="s">
        <v>161</v>
      </c>
      <c r="C23" s="29" t="s">
        <v>189</v>
      </c>
      <c r="D23" s="82" t="s">
        <v>192</v>
      </c>
    </row>
    <row r="24" spans="1:4" ht="13.8" x14ac:dyDescent="0.25">
      <c r="A24" s="136" t="s">
        <v>128</v>
      </c>
      <c r="B24" s="29" t="s">
        <v>173</v>
      </c>
      <c r="C24" s="29" t="s">
        <v>175</v>
      </c>
      <c r="D24" s="82" t="s">
        <v>177</v>
      </c>
    </row>
    <row r="25" spans="1:4" ht="13.8" x14ac:dyDescent="0.25">
      <c r="A25" s="136"/>
      <c r="B25" s="29" t="s">
        <v>174</v>
      </c>
      <c r="C25" s="29" t="s">
        <v>176</v>
      </c>
      <c r="D25" s="82" t="s">
        <v>178</v>
      </c>
    </row>
    <row r="26" spans="1:4" ht="13.8" x14ac:dyDescent="0.25">
      <c r="A26" s="136" t="s">
        <v>129</v>
      </c>
      <c r="B26" s="29" t="s">
        <v>205</v>
      </c>
      <c r="C26" s="29" t="s">
        <v>206</v>
      </c>
      <c r="D26" s="82" t="s">
        <v>207</v>
      </c>
    </row>
    <row r="27" spans="1:4" ht="13.8" x14ac:dyDescent="0.25">
      <c r="A27" s="136"/>
      <c r="B27" s="29" t="s">
        <v>208</v>
      </c>
      <c r="C27" s="29" t="s">
        <v>209</v>
      </c>
      <c r="D27" s="82" t="s">
        <v>210</v>
      </c>
    </row>
    <row r="28" spans="1:4" ht="13.8" x14ac:dyDescent="0.25">
      <c r="A28" s="136" t="s">
        <v>130</v>
      </c>
      <c r="B28" s="29" t="s">
        <v>233</v>
      </c>
      <c r="C28" s="29" t="s">
        <v>234</v>
      </c>
      <c r="D28" s="82" t="s">
        <v>237</v>
      </c>
    </row>
    <row r="29" spans="1:4" ht="13.8" x14ac:dyDescent="0.25">
      <c r="A29" s="136"/>
      <c r="B29" s="29" t="s">
        <v>235</v>
      </c>
      <c r="C29" s="29" t="s">
        <v>236</v>
      </c>
      <c r="D29" s="30"/>
    </row>
    <row r="30" spans="1:4" ht="13.8" x14ac:dyDescent="0.25">
      <c r="A30" s="136" t="s">
        <v>131</v>
      </c>
      <c r="B30" s="29" t="s">
        <v>220</v>
      </c>
      <c r="C30" s="29" t="s">
        <v>221</v>
      </c>
      <c r="D30" s="82" t="s">
        <v>222</v>
      </c>
    </row>
    <row r="31" spans="1:4" ht="13.8" x14ac:dyDescent="0.25">
      <c r="A31" s="136"/>
      <c r="B31" s="29" t="s">
        <v>223</v>
      </c>
      <c r="C31" s="29" t="s">
        <v>224</v>
      </c>
      <c r="D31" s="82" t="s">
        <v>225</v>
      </c>
    </row>
    <row r="32" spans="1:4" ht="13.8" x14ac:dyDescent="0.25">
      <c r="A32" s="136" t="s">
        <v>132</v>
      </c>
      <c r="B32" s="29" t="s">
        <v>181</v>
      </c>
      <c r="C32" s="29" t="s">
        <v>183</v>
      </c>
      <c r="D32" s="83" t="s">
        <v>185</v>
      </c>
    </row>
    <row r="33" spans="1:4" ht="13.8" x14ac:dyDescent="0.25">
      <c r="A33" s="136"/>
      <c r="B33" s="29" t="s">
        <v>182</v>
      </c>
      <c r="C33" s="29" t="s">
        <v>184</v>
      </c>
      <c r="D33" s="83" t="s">
        <v>186</v>
      </c>
    </row>
    <row r="34" spans="1:4" ht="13.8" x14ac:dyDescent="0.25">
      <c r="A34" s="136" t="s">
        <v>135</v>
      </c>
      <c r="B34" s="29"/>
      <c r="C34" s="29"/>
      <c r="D34" s="30"/>
    </row>
    <row r="35" spans="1:4" ht="13.8" x14ac:dyDescent="0.25">
      <c r="A35" s="136"/>
      <c r="B35" s="29"/>
      <c r="C35" s="29"/>
      <c r="D35" s="30"/>
    </row>
    <row r="36" spans="1:4" ht="13.8" x14ac:dyDescent="0.25">
      <c r="A36" s="136" t="s">
        <v>136</v>
      </c>
      <c r="B36" s="29" t="s">
        <v>194</v>
      </c>
      <c r="C36" s="29" t="s">
        <v>196</v>
      </c>
      <c r="D36" s="82" t="s">
        <v>198</v>
      </c>
    </row>
    <row r="37" spans="1:4" ht="13.8" x14ac:dyDescent="0.25">
      <c r="A37" s="136"/>
      <c r="B37" s="29" t="s">
        <v>195</v>
      </c>
      <c r="C37" s="29" t="s">
        <v>197</v>
      </c>
      <c r="D37" s="82" t="s">
        <v>199</v>
      </c>
    </row>
    <row r="38" spans="1:4" ht="13.8" x14ac:dyDescent="0.25">
      <c r="A38" s="136"/>
      <c r="B38" s="29"/>
      <c r="C38" s="29"/>
      <c r="D38" s="30"/>
    </row>
    <row r="39" spans="1:4" ht="13.8" x14ac:dyDescent="0.25">
      <c r="A39" s="136"/>
      <c r="B39" s="29"/>
      <c r="C39" s="29"/>
      <c r="D39" s="30"/>
    </row>
    <row r="40" spans="1:4" ht="13.8" x14ac:dyDescent="0.25">
      <c r="A40" s="136"/>
      <c r="B40" s="29"/>
      <c r="C40" s="29"/>
      <c r="D40" s="30"/>
    </row>
    <row r="41" spans="1:4" ht="13.8" x14ac:dyDescent="0.25">
      <c r="A41" s="136"/>
      <c r="B41" s="29"/>
      <c r="C41" s="29"/>
      <c r="D41" s="30"/>
    </row>
    <row r="42" spans="1:4" ht="13.8" x14ac:dyDescent="0.25">
      <c r="A42" s="136"/>
      <c r="B42" s="29"/>
      <c r="C42" s="29"/>
      <c r="D42" s="30"/>
    </row>
    <row r="43" spans="1:4" ht="13.8" x14ac:dyDescent="0.25">
      <c r="A43" s="136"/>
      <c r="B43" s="29"/>
      <c r="C43" s="29"/>
      <c r="D43" s="30"/>
    </row>
  </sheetData>
  <mergeCells count="19">
    <mergeCell ref="A5:A6"/>
    <mergeCell ref="A7:A9"/>
    <mergeCell ref="A18:A19"/>
    <mergeCell ref="A32:A33"/>
    <mergeCell ref="A10:A11"/>
    <mergeCell ref="A12:A13"/>
    <mergeCell ref="A14:A15"/>
    <mergeCell ref="A16:A17"/>
    <mergeCell ref="A20:A21"/>
    <mergeCell ref="A22:A23"/>
    <mergeCell ref="A24:A25"/>
    <mergeCell ref="A26:A27"/>
    <mergeCell ref="A28:A29"/>
    <mergeCell ref="A30:A31"/>
    <mergeCell ref="A34:A35"/>
    <mergeCell ref="A36:A37"/>
    <mergeCell ref="A38:A39"/>
    <mergeCell ref="A40:A41"/>
    <mergeCell ref="A42:A43"/>
  </mergeCells>
  <hyperlinks>
    <hyperlink ref="D5" r:id="rId1" xr:uid="{23FA7E92-5F6F-46F8-BDE7-74B10BDD887C}"/>
    <hyperlink ref="D12" r:id="rId2" xr:uid="{B6FA14FA-9E0F-4843-BBFD-BF9579E41896}"/>
    <hyperlink ref="D24" r:id="rId3" xr:uid="{8D0F84A0-6201-4A1C-B1B2-90E5E850ED79}"/>
    <hyperlink ref="D25" r:id="rId4" xr:uid="{7B9A40AD-6FE0-48FF-BB13-7008C4E2BA23}"/>
    <hyperlink ref="D9" r:id="rId5" xr:uid="{FFC117A3-22ED-4C03-B738-FCAB78589AE1}"/>
    <hyperlink ref="D32" r:id="rId6" xr:uid="{68C55A27-84F0-4529-BA9F-67A366572221}"/>
    <hyperlink ref="D33" r:id="rId7" xr:uid="{1BE3CE3E-499B-45B5-A719-A1EA30E6DEC3}"/>
    <hyperlink ref="D22" r:id="rId8" xr:uid="{A10F8961-97DE-4767-919C-766E35B8C65B}"/>
    <hyperlink ref="D23" r:id="rId9" xr:uid="{FFE1491C-5016-4122-92A9-48E353262857}"/>
    <hyperlink ref="D36" r:id="rId10" xr:uid="{A173D22C-4118-478C-A08F-032EC08A5768}"/>
    <hyperlink ref="D37" r:id="rId11" xr:uid="{1BBEDF75-B9A4-407E-8919-E215A2D75D1F}"/>
    <hyperlink ref="D18" r:id="rId12" xr:uid="{3739F029-4549-4C1A-8292-096338FB2E8C}"/>
    <hyperlink ref="D19" r:id="rId13" xr:uid="{DDAFEFB1-6E5E-497D-9299-459344337B75}"/>
    <hyperlink ref="D26" r:id="rId14" xr:uid="{56A70970-DDEE-47AA-B233-C4D16DDF07EA}"/>
    <hyperlink ref="D27" r:id="rId15" xr:uid="{96801E5C-2D0A-4D89-A3A9-DA40A5A0680F}"/>
    <hyperlink ref="D20" r:id="rId16" xr:uid="{F485D64A-B05A-4BDE-B79B-4F8A89880470}"/>
    <hyperlink ref="D21" r:id="rId17" xr:uid="{B8A58449-88D9-40DF-A6AE-6F18F6CA9B7C}"/>
    <hyperlink ref="D30" r:id="rId18" xr:uid="{F2C21483-F6FE-4907-97A6-D220ECEBDBDA}"/>
    <hyperlink ref="D31" r:id="rId19" xr:uid="{2FC10177-9C7B-42F5-AE60-5B5BCE055E06}"/>
    <hyperlink ref="D16" r:id="rId20" xr:uid="{911939A6-DC73-4529-B9FA-37B649D67544}"/>
    <hyperlink ref="D28" r:id="rId21" xr:uid="{6FF0CA76-E80D-4D15-A957-3B408CCB5712}"/>
    <hyperlink ref="D7" r:id="rId22" xr:uid="{79034C08-1E94-4371-BE5E-B697AC1C21D2}"/>
    <hyperlink ref="D8" r:id="rId23" xr:uid="{DC8533B1-0E0C-49D1-909C-6DCB8C722C0B}"/>
  </hyperlinks>
  <pageMargins left="0.7" right="0.7" top="0.75" bottom="0.75" header="0.3" footer="0.3"/>
  <pageSetup paperSize="9" scale="86" orientation="landscape" r:id="rId24"/>
  <drawing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>
      <selection activeCell="B19" sqref="B19"/>
    </sheetView>
  </sheetViews>
  <sheetFormatPr defaultColWidth="8.6640625" defaultRowHeight="13.2" x14ac:dyDescent="0.25"/>
  <cols>
    <col min="1" max="1" width="91.44140625" bestFit="1" customWidth="1"/>
    <col min="2" max="2" width="81.5546875" bestFit="1" customWidth="1"/>
  </cols>
  <sheetData>
    <row r="1" spans="1:2" x14ac:dyDescent="0.25">
      <c r="A1" s="3" t="s">
        <v>3</v>
      </c>
      <c r="B1" s="3" t="s">
        <v>4</v>
      </c>
    </row>
    <row r="2" spans="1:2" x14ac:dyDescent="0.25">
      <c r="A2" s="2" t="s">
        <v>95</v>
      </c>
      <c r="B2" s="2" t="s">
        <v>105</v>
      </c>
    </row>
    <row r="3" spans="1:2" x14ac:dyDescent="0.25">
      <c r="A3" s="2" t="s">
        <v>31</v>
      </c>
      <c r="B3" s="2" t="s">
        <v>106</v>
      </c>
    </row>
    <row r="4" spans="1:2" x14ac:dyDescent="0.25">
      <c r="A4" s="2" t="s">
        <v>32</v>
      </c>
      <c r="B4" s="2" t="s">
        <v>107</v>
      </c>
    </row>
    <row r="5" spans="1:2" x14ac:dyDescent="0.25">
      <c r="A5" s="2" t="s">
        <v>27</v>
      </c>
      <c r="B5" s="2" t="s">
        <v>7</v>
      </c>
    </row>
    <row r="6" spans="1:2" x14ac:dyDescent="0.25">
      <c r="A6" s="2" t="s">
        <v>60</v>
      </c>
      <c r="B6" s="2" t="s">
        <v>8</v>
      </c>
    </row>
    <row r="7" spans="1:2" x14ac:dyDescent="0.25">
      <c r="A7" s="2" t="s">
        <v>5</v>
      </c>
    </row>
    <row r="8" spans="1:2" x14ac:dyDescent="0.25">
      <c r="A8" s="2" t="s">
        <v>6</v>
      </c>
    </row>
    <row r="9" spans="1:2" x14ac:dyDescent="0.25">
      <c r="A9" s="2" t="s">
        <v>28</v>
      </c>
    </row>
    <row r="10" spans="1:2" x14ac:dyDescent="0.25">
      <c r="A10" s="2" t="s">
        <v>40</v>
      </c>
    </row>
    <row r="11" spans="1:2" x14ac:dyDescent="0.25">
      <c r="A11" s="2" t="s">
        <v>164</v>
      </c>
    </row>
    <row r="13" spans="1:2" x14ac:dyDescent="0.25">
      <c r="A13" s="3" t="s">
        <v>9</v>
      </c>
      <c r="B13" s="3" t="s">
        <v>1</v>
      </c>
    </row>
    <row r="14" spans="1:2" x14ac:dyDescent="0.25">
      <c r="A14" s="2" t="s">
        <v>96</v>
      </c>
      <c r="B14" s="2" t="s">
        <v>10</v>
      </c>
    </row>
    <row r="15" spans="1:2" x14ac:dyDescent="0.25">
      <c r="A15" s="2" t="s">
        <v>46</v>
      </c>
      <c r="B15" s="2" t="s">
        <v>11</v>
      </c>
    </row>
    <row r="16" spans="1:2" x14ac:dyDescent="0.25">
      <c r="A16" s="2" t="s">
        <v>47</v>
      </c>
      <c r="B16" s="2" t="s">
        <v>12</v>
      </c>
    </row>
    <row r="17" spans="1:2" x14ac:dyDescent="0.25">
      <c r="A17" s="2" t="s">
        <v>41</v>
      </c>
      <c r="B17" s="2" t="s">
        <v>13</v>
      </c>
    </row>
    <row r="18" spans="1:2" x14ac:dyDescent="0.25">
      <c r="A18" s="2" t="s">
        <v>111</v>
      </c>
      <c r="B18" s="2" t="s">
        <v>108</v>
      </c>
    </row>
    <row r="19" spans="1:2" x14ac:dyDescent="0.25">
      <c r="B19" s="4" t="s">
        <v>34</v>
      </c>
    </row>
    <row r="20" spans="1:2" x14ac:dyDescent="0.25">
      <c r="A20" s="2" t="s">
        <v>45</v>
      </c>
    </row>
    <row r="21" spans="1:2" x14ac:dyDescent="0.25">
      <c r="A21" s="2"/>
      <c r="B21" s="2"/>
    </row>
    <row r="22" spans="1:2" x14ac:dyDescent="0.25">
      <c r="B22" s="2"/>
    </row>
    <row r="23" spans="1:2" x14ac:dyDescent="0.25">
      <c r="A23" s="3" t="s">
        <v>163</v>
      </c>
      <c r="B23" s="3" t="s">
        <v>18</v>
      </c>
    </row>
    <row r="24" spans="1:2" x14ac:dyDescent="0.25">
      <c r="A24" s="2" t="s">
        <v>14</v>
      </c>
      <c r="B24" s="2" t="s">
        <v>44</v>
      </c>
    </row>
    <row r="25" spans="1:2" x14ac:dyDescent="0.25">
      <c r="A25" s="2" t="s">
        <v>15</v>
      </c>
      <c r="B25" s="2" t="s">
        <v>19</v>
      </c>
    </row>
    <row r="26" spans="1:2" x14ac:dyDescent="0.25">
      <c r="A26" s="2" t="s">
        <v>16</v>
      </c>
      <c r="B26" s="2" t="s">
        <v>20</v>
      </c>
    </row>
    <row r="27" spans="1:2" x14ac:dyDescent="0.25">
      <c r="A27" s="2" t="s">
        <v>17</v>
      </c>
      <c r="B27" s="2" t="s">
        <v>21</v>
      </c>
    </row>
    <row r="28" spans="1:2" x14ac:dyDescent="0.25">
      <c r="A28" s="2" t="s">
        <v>97</v>
      </c>
      <c r="B28" s="2" t="s">
        <v>22</v>
      </c>
    </row>
    <row r="29" spans="1:2" x14ac:dyDescent="0.25">
      <c r="A29" s="2" t="s">
        <v>104</v>
      </c>
    </row>
    <row r="30" spans="1:2" x14ac:dyDescent="0.25">
      <c r="A30" s="2" t="s">
        <v>24</v>
      </c>
    </row>
    <row r="32" spans="1:2" x14ac:dyDescent="0.25">
      <c r="A32" s="77" t="s">
        <v>0</v>
      </c>
      <c r="B32" s="3" t="s">
        <v>99</v>
      </c>
    </row>
    <row r="33" spans="1:2" x14ac:dyDescent="0.25">
      <c r="A33" s="78"/>
      <c r="B33" s="2" t="s">
        <v>98</v>
      </c>
    </row>
    <row r="34" spans="1:2" x14ac:dyDescent="0.25">
      <c r="A34" s="79" t="s">
        <v>42</v>
      </c>
      <c r="B34" t="s">
        <v>100</v>
      </c>
    </row>
    <row r="35" spans="1:2" x14ac:dyDescent="0.25">
      <c r="A35" s="79" t="s">
        <v>25</v>
      </c>
      <c r="B35" t="s">
        <v>101</v>
      </c>
    </row>
    <row r="36" spans="1:2" x14ac:dyDescent="0.25">
      <c r="A36" s="79" t="s">
        <v>26</v>
      </c>
      <c r="B36" t="s">
        <v>102</v>
      </c>
    </row>
    <row r="37" spans="1:2" x14ac:dyDescent="0.25">
      <c r="A37" s="79" t="s">
        <v>30</v>
      </c>
      <c r="B37" s="2" t="s">
        <v>103</v>
      </c>
    </row>
    <row r="38" spans="1:2" x14ac:dyDescent="0.25">
      <c r="A38" s="79" t="s">
        <v>29</v>
      </c>
      <c r="B38" s="2" t="s">
        <v>23</v>
      </c>
    </row>
    <row r="39" spans="1:2" x14ac:dyDescent="0.25">
      <c r="A39" s="79" t="s">
        <v>33</v>
      </c>
      <c r="B39" s="2" t="s">
        <v>109</v>
      </c>
    </row>
    <row r="40" spans="1:2" x14ac:dyDescent="0.25">
      <c r="A40" s="79" t="s">
        <v>43</v>
      </c>
      <c r="B40" s="2" t="s">
        <v>110</v>
      </c>
    </row>
    <row r="41" spans="1:2" x14ac:dyDescent="0.25">
      <c r="B41" s="2" t="s">
        <v>111</v>
      </c>
    </row>
    <row r="42" spans="1:2" x14ac:dyDescent="0.25">
      <c r="B42" s="2" t="s">
        <v>112</v>
      </c>
    </row>
    <row r="43" spans="1:2" x14ac:dyDescent="0.25">
      <c r="B43" s="2" t="s">
        <v>41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J29"/>
  <sheetViews>
    <sheetView zoomScale="90" zoomScaleNormal="90" workbookViewId="0">
      <selection activeCell="D22" sqref="D22"/>
    </sheetView>
  </sheetViews>
  <sheetFormatPr defaultColWidth="14.44140625" defaultRowHeight="15.75" customHeight="1" x14ac:dyDescent="0.25"/>
  <cols>
    <col min="1" max="1" width="26.6640625" customWidth="1"/>
    <col min="2" max="2" width="19.77734375" style="1" bestFit="1" customWidth="1"/>
    <col min="3" max="3" width="19.6640625" style="1" customWidth="1"/>
    <col min="4" max="4" width="12.109375" style="1" customWidth="1"/>
    <col min="5" max="5" width="20.44140625" style="1" customWidth="1"/>
    <col min="6" max="7" width="13.109375" style="1" customWidth="1"/>
    <col min="8" max="8" width="14.109375" style="1" customWidth="1"/>
    <col min="9" max="9" width="47.33203125" customWidth="1"/>
    <col min="10" max="10" width="11.6640625" customWidth="1"/>
  </cols>
  <sheetData>
    <row r="1" spans="1:10" ht="15.75" customHeight="1" x14ac:dyDescent="0.25">
      <c r="A1" s="5" t="s">
        <v>36</v>
      </c>
      <c r="B1" s="8" t="s">
        <v>35</v>
      </c>
      <c r="C1" s="8" t="s">
        <v>4</v>
      </c>
      <c r="D1" s="8" t="s">
        <v>1</v>
      </c>
      <c r="E1" s="8" t="s">
        <v>2</v>
      </c>
      <c r="F1" s="8" t="s">
        <v>37</v>
      </c>
      <c r="G1" s="8" t="s">
        <v>150</v>
      </c>
      <c r="H1" s="8" t="s">
        <v>38</v>
      </c>
      <c r="I1" s="8" t="s">
        <v>151</v>
      </c>
    </row>
    <row r="2" spans="1:10" ht="15.75" customHeight="1" x14ac:dyDescent="0.25">
      <c r="A2" s="6" t="s">
        <v>116</v>
      </c>
      <c r="B2" s="73">
        <v>1</v>
      </c>
      <c r="C2" s="73"/>
      <c r="D2" s="73"/>
      <c r="E2" s="73">
        <v>0.5</v>
      </c>
      <c r="F2" s="73">
        <v>0.5</v>
      </c>
      <c r="G2" s="73"/>
      <c r="H2" s="73">
        <f>SUM(B2:G2)</f>
        <v>2</v>
      </c>
      <c r="I2" s="74"/>
    </row>
    <row r="3" spans="1:10" ht="15.75" customHeight="1" x14ac:dyDescent="0.25">
      <c r="A3" s="6" t="s">
        <v>120</v>
      </c>
      <c r="B3" s="73"/>
      <c r="C3" s="73"/>
      <c r="D3" s="73">
        <v>2</v>
      </c>
      <c r="E3" s="73">
        <v>1</v>
      </c>
      <c r="F3" s="73"/>
      <c r="G3" s="73"/>
      <c r="H3" s="73">
        <f t="shared" ref="H3:H16" si="0">SUM(B3:G3)</f>
        <v>3</v>
      </c>
      <c r="I3" s="74"/>
    </row>
    <row r="4" spans="1:10" ht="15.75" customHeight="1" x14ac:dyDescent="0.25">
      <c r="A4" s="6" t="s">
        <v>121</v>
      </c>
      <c r="B4" s="73"/>
      <c r="C4" s="73">
        <v>1</v>
      </c>
      <c r="D4" s="73"/>
      <c r="E4" s="73"/>
      <c r="F4" s="73"/>
      <c r="G4" s="73">
        <v>1</v>
      </c>
      <c r="H4" s="73">
        <f t="shared" si="0"/>
        <v>2</v>
      </c>
      <c r="I4" s="74" t="s">
        <v>148</v>
      </c>
    </row>
    <row r="5" spans="1:10" s="15" customFormat="1" ht="15.75" customHeight="1" x14ac:dyDescent="0.25">
      <c r="A5" s="6" t="s">
        <v>122</v>
      </c>
      <c r="B5" s="73"/>
      <c r="C5" s="73">
        <v>1</v>
      </c>
      <c r="D5" s="73"/>
      <c r="E5" s="73"/>
      <c r="F5" s="73"/>
      <c r="G5" s="73">
        <v>1</v>
      </c>
      <c r="H5" s="73">
        <f t="shared" si="0"/>
        <v>2</v>
      </c>
      <c r="I5" s="74" t="s">
        <v>149</v>
      </c>
    </row>
    <row r="6" spans="1:10" s="15" customFormat="1" ht="15.75" customHeight="1" x14ac:dyDescent="0.25">
      <c r="A6" s="6" t="s">
        <v>123</v>
      </c>
      <c r="B6" s="73"/>
      <c r="C6" s="73"/>
      <c r="D6" s="73">
        <v>1</v>
      </c>
      <c r="E6" s="76">
        <v>1</v>
      </c>
      <c r="F6" s="73"/>
      <c r="G6" s="73"/>
      <c r="H6" s="73">
        <f t="shared" si="0"/>
        <v>2</v>
      </c>
      <c r="I6" s="74"/>
    </row>
    <row r="7" spans="1:10" ht="15.75" customHeight="1" x14ac:dyDescent="0.25">
      <c r="A7" s="6" t="s">
        <v>124</v>
      </c>
      <c r="B7" s="73"/>
      <c r="C7" s="73"/>
      <c r="D7" s="73">
        <v>1</v>
      </c>
      <c r="E7" s="73">
        <v>1</v>
      </c>
      <c r="F7" s="73"/>
      <c r="G7" s="73"/>
      <c r="H7" s="73">
        <f t="shared" si="0"/>
        <v>2</v>
      </c>
      <c r="I7" s="74" t="s">
        <v>335</v>
      </c>
    </row>
    <row r="8" spans="1:10" ht="15.75" customHeight="1" x14ac:dyDescent="0.25">
      <c r="A8" s="6" t="s">
        <v>125</v>
      </c>
      <c r="B8" s="73"/>
      <c r="C8" s="73">
        <v>1</v>
      </c>
      <c r="D8" s="73"/>
      <c r="E8" s="73">
        <v>1</v>
      </c>
      <c r="F8" s="73"/>
      <c r="G8" s="73"/>
      <c r="H8" s="73">
        <f t="shared" si="0"/>
        <v>2</v>
      </c>
      <c r="I8" s="74"/>
    </row>
    <row r="9" spans="1:10" ht="15.75" customHeight="1" x14ac:dyDescent="0.25">
      <c r="A9" s="6" t="s">
        <v>126</v>
      </c>
      <c r="B9" s="73"/>
      <c r="C9" s="73"/>
      <c r="D9" s="73">
        <v>1</v>
      </c>
      <c r="E9" s="76">
        <v>1</v>
      </c>
      <c r="F9" s="73"/>
      <c r="G9" s="73"/>
      <c r="H9" s="73">
        <f t="shared" si="0"/>
        <v>2</v>
      </c>
      <c r="I9" s="74"/>
    </row>
    <row r="10" spans="1:10" ht="15.75" customHeight="1" x14ac:dyDescent="0.25">
      <c r="A10" s="6" t="s">
        <v>127</v>
      </c>
      <c r="B10" s="73"/>
      <c r="C10" s="73"/>
      <c r="D10" s="73">
        <v>1</v>
      </c>
      <c r="E10" s="73"/>
      <c r="F10" s="73"/>
      <c r="G10" s="73"/>
      <c r="H10" s="73">
        <f t="shared" si="0"/>
        <v>1</v>
      </c>
      <c r="I10" s="74" t="s">
        <v>247</v>
      </c>
    </row>
    <row r="11" spans="1:10" ht="15.75" customHeight="1" x14ac:dyDescent="0.25">
      <c r="A11" s="6" t="s">
        <v>128</v>
      </c>
      <c r="B11" s="73">
        <v>1</v>
      </c>
      <c r="C11" s="73">
        <v>1</v>
      </c>
      <c r="D11" s="73"/>
      <c r="E11" s="73"/>
      <c r="F11" s="73"/>
      <c r="G11" s="73"/>
      <c r="H11" s="73">
        <f t="shared" si="0"/>
        <v>2</v>
      </c>
      <c r="I11" s="74"/>
    </row>
    <row r="12" spans="1:10" ht="15.75" customHeight="1" x14ac:dyDescent="0.25">
      <c r="A12" s="6" t="s">
        <v>129</v>
      </c>
      <c r="B12" s="73"/>
      <c r="C12" s="73"/>
      <c r="D12" s="73">
        <v>1</v>
      </c>
      <c r="E12" s="73">
        <v>1</v>
      </c>
      <c r="F12" s="73"/>
      <c r="G12" s="73"/>
      <c r="H12" s="73">
        <f t="shared" si="0"/>
        <v>2</v>
      </c>
      <c r="I12" s="74"/>
    </row>
    <row r="13" spans="1:10" ht="15.75" customHeight="1" x14ac:dyDescent="0.25">
      <c r="A13" s="6" t="s">
        <v>130</v>
      </c>
      <c r="B13" s="73"/>
      <c r="C13" s="73"/>
      <c r="D13" s="73">
        <v>1</v>
      </c>
      <c r="E13" s="73">
        <v>1</v>
      </c>
      <c r="F13" s="73"/>
      <c r="G13" s="73"/>
      <c r="H13" s="73">
        <f t="shared" si="0"/>
        <v>2</v>
      </c>
      <c r="I13" s="74"/>
    </row>
    <row r="14" spans="1:10" ht="15.75" customHeight="1" x14ac:dyDescent="0.25">
      <c r="A14" s="6" t="s">
        <v>132</v>
      </c>
      <c r="B14" s="73"/>
      <c r="C14" s="73"/>
      <c r="D14" s="73">
        <v>1</v>
      </c>
      <c r="E14" s="75">
        <v>1</v>
      </c>
      <c r="F14" s="73"/>
      <c r="G14" s="73"/>
      <c r="H14" s="73">
        <f t="shared" si="0"/>
        <v>2</v>
      </c>
      <c r="I14" s="74"/>
    </row>
    <row r="15" spans="1:10" ht="15.75" customHeight="1" x14ac:dyDescent="0.25">
      <c r="A15" s="6" t="s">
        <v>135</v>
      </c>
      <c r="B15" s="73"/>
      <c r="C15" s="73"/>
      <c r="D15" s="73">
        <v>1</v>
      </c>
      <c r="E15" s="73"/>
      <c r="F15" s="73"/>
      <c r="G15" s="73"/>
      <c r="H15" s="73">
        <f t="shared" si="0"/>
        <v>1</v>
      </c>
      <c r="I15" s="74"/>
      <c r="J15" s="4"/>
    </row>
    <row r="16" spans="1:10" ht="15.75" customHeight="1" x14ac:dyDescent="0.25">
      <c r="A16" s="6" t="s">
        <v>136</v>
      </c>
      <c r="B16" s="73"/>
      <c r="C16" s="73">
        <v>1</v>
      </c>
      <c r="D16" s="73"/>
      <c r="E16" s="76">
        <v>1</v>
      </c>
      <c r="F16" s="73"/>
      <c r="G16" s="73"/>
      <c r="H16" s="73">
        <f t="shared" si="0"/>
        <v>2</v>
      </c>
      <c r="I16" s="74"/>
    </row>
    <row r="17" spans="1:9" ht="15.75" customHeight="1" x14ac:dyDescent="0.25">
      <c r="A17" s="6" t="s">
        <v>336</v>
      </c>
      <c r="B17" s="73"/>
      <c r="C17" s="73">
        <v>1</v>
      </c>
      <c r="D17" s="73"/>
      <c r="E17" s="73"/>
      <c r="F17" s="73"/>
      <c r="G17" s="73"/>
      <c r="H17" s="72">
        <v>1</v>
      </c>
      <c r="I17" s="74"/>
    </row>
    <row r="18" spans="1:9" ht="15.75" customHeight="1" x14ac:dyDescent="0.25">
      <c r="A18" s="6" t="s">
        <v>337</v>
      </c>
      <c r="B18" s="73"/>
      <c r="C18" s="73">
        <v>1</v>
      </c>
      <c r="D18" s="73"/>
      <c r="E18" s="73"/>
      <c r="F18" s="73"/>
      <c r="G18" s="73"/>
      <c r="H18" s="73">
        <v>1</v>
      </c>
      <c r="I18" s="74"/>
    </row>
    <row r="19" spans="1:9" ht="15.75" customHeight="1" x14ac:dyDescent="0.25">
      <c r="A19" s="6"/>
      <c r="B19" s="73"/>
      <c r="C19" s="73"/>
      <c r="D19" s="73"/>
      <c r="E19" s="73"/>
      <c r="F19" s="73"/>
      <c r="G19" s="73"/>
      <c r="H19" s="73"/>
      <c r="I19" s="74"/>
    </row>
    <row r="20" spans="1:9" ht="15.75" customHeight="1" x14ac:dyDescent="0.25">
      <c r="A20" s="5" t="s">
        <v>39</v>
      </c>
      <c r="B20" s="14">
        <f t="shared" ref="B20:G20" si="1">SUM(B2:B19)</f>
        <v>2</v>
      </c>
      <c r="C20" s="14">
        <f t="shared" si="1"/>
        <v>7</v>
      </c>
      <c r="D20" s="14">
        <f t="shared" si="1"/>
        <v>10</v>
      </c>
      <c r="E20" s="14">
        <f t="shared" si="1"/>
        <v>9.5</v>
      </c>
      <c r="F20" s="14">
        <f t="shared" si="1"/>
        <v>0.5</v>
      </c>
      <c r="G20" s="14">
        <f t="shared" si="1"/>
        <v>2</v>
      </c>
      <c r="H20" s="14">
        <f>SUM(H2:H18)</f>
        <v>31</v>
      </c>
      <c r="I20" s="13"/>
    </row>
    <row r="21" spans="1:9" ht="15.75" customHeight="1" x14ac:dyDescent="0.25">
      <c r="A21" s="52"/>
      <c r="B21" s="35"/>
      <c r="C21" s="35"/>
      <c r="D21" s="35"/>
      <c r="E21" s="47"/>
      <c r="F21" s="35"/>
      <c r="G21" s="35"/>
      <c r="H21" s="35"/>
    </row>
    <row r="22" spans="1:9" ht="15.75" customHeight="1" x14ac:dyDescent="0.25">
      <c r="A22" s="6" t="s">
        <v>137</v>
      </c>
      <c r="B22" s="10" t="s">
        <v>152</v>
      </c>
      <c r="C22" s="53"/>
      <c r="D22" s="53"/>
      <c r="E22" s="53"/>
      <c r="F22" s="53"/>
      <c r="G22"/>
      <c r="H22"/>
    </row>
    <row r="23" spans="1:9" ht="15.75" customHeight="1" x14ac:dyDescent="0.25">
      <c r="A23" s="6" t="s">
        <v>138</v>
      </c>
      <c r="B23" s="10" t="s">
        <v>156</v>
      </c>
      <c r="C23" s="53"/>
      <c r="D23" s="53"/>
      <c r="E23" s="53"/>
      <c r="F23" s="53"/>
      <c r="G23"/>
      <c r="H23"/>
    </row>
    <row r="24" spans="1:9" ht="15.75" customHeight="1" x14ac:dyDescent="0.25">
      <c r="A24" s="6" t="s">
        <v>153</v>
      </c>
      <c r="B24" s="10" t="s">
        <v>157</v>
      </c>
      <c r="C24" s="53"/>
      <c r="D24" s="53"/>
      <c r="E24" s="53"/>
      <c r="F24" s="53"/>
      <c r="G24"/>
      <c r="H24"/>
    </row>
    <row r="25" spans="1:9" ht="15.75" customHeight="1" x14ac:dyDescent="0.25">
      <c r="A25" s="6" t="s">
        <v>154</v>
      </c>
      <c r="B25" s="10" t="s">
        <v>161</v>
      </c>
      <c r="C25" s="53"/>
      <c r="D25" s="53"/>
      <c r="E25" s="53"/>
      <c r="F25" s="53"/>
      <c r="G25"/>
      <c r="H25"/>
    </row>
    <row r="26" spans="1:9" ht="15" customHeight="1" x14ac:dyDescent="0.25">
      <c r="A26" s="6" t="s">
        <v>155</v>
      </c>
      <c r="B26" s="10" t="s">
        <v>159</v>
      </c>
      <c r="C26" s="53"/>
      <c r="D26" s="53"/>
      <c r="E26" s="53"/>
      <c r="F26" s="53"/>
      <c r="G26"/>
      <c r="H26"/>
    </row>
    <row r="27" spans="1:9" ht="15" customHeight="1" x14ac:dyDescent="0.25">
      <c r="A27" s="6" t="s">
        <v>139</v>
      </c>
      <c r="B27" s="10" t="s">
        <v>160</v>
      </c>
    </row>
    <row r="28" spans="1:9" ht="15.75" customHeight="1" x14ac:dyDescent="0.25">
      <c r="A28" s="6" t="s">
        <v>140</v>
      </c>
      <c r="B28" s="10" t="s">
        <v>53</v>
      </c>
    </row>
    <row r="29" spans="1:9" ht="15.75" customHeight="1" x14ac:dyDescent="0.25">
      <c r="A29" s="6" t="s">
        <v>162</v>
      </c>
      <c r="B29" s="10"/>
    </row>
  </sheetData>
  <pageMargins left="0.7" right="0.7" top="0.75" bottom="0.75" header="0.3" footer="0.3"/>
  <pageSetup paperSize="9" orientation="portrait" verticalDpi="0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01CF6-D590-4911-A835-DF2C2D797787}">
  <dimension ref="A1:L12"/>
  <sheetViews>
    <sheetView workbookViewId="0">
      <selection activeCell="B15" sqref="B15"/>
    </sheetView>
  </sheetViews>
  <sheetFormatPr defaultColWidth="8.88671875" defaultRowHeight="13.2" x14ac:dyDescent="0.25"/>
  <cols>
    <col min="1" max="1" width="11.44140625" customWidth="1"/>
    <col min="4" max="4" width="15" customWidth="1"/>
    <col min="5" max="5" width="9.5546875" customWidth="1"/>
    <col min="7" max="7" width="19.6640625" customWidth="1"/>
    <col min="8" max="8" width="16.33203125" customWidth="1"/>
    <col min="12" max="12" width="13.6640625" customWidth="1"/>
  </cols>
  <sheetData>
    <row r="1" spans="1:12" ht="13.8" x14ac:dyDescent="0.25">
      <c r="A1" s="36" t="s">
        <v>61</v>
      </c>
      <c r="B1" s="36" t="s">
        <v>143</v>
      </c>
      <c r="C1" s="36"/>
      <c r="D1" s="36"/>
      <c r="E1" s="42" t="s">
        <v>62</v>
      </c>
      <c r="F1" s="36" t="s">
        <v>142</v>
      </c>
      <c r="G1" s="36"/>
      <c r="H1" s="37"/>
      <c r="I1" s="36" t="s">
        <v>64</v>
      </c>
      <c r="J1" s="36" t="s">
        <v>77</v>
      </c>
      <c r="K1" s="38"/>
      <c r="L1" s="39"/>
    </row>
    <row r="2" spans="1:12" x14ac:dyDescent="0.25">
      <c r="A2" s="2" t="s">
        <v>144</v>
      </c>
      <c r="E2" s="43" t="s">
        <v>145</v>
      </c>
      <c r="H2" s="40"/>
      <c r="I2" s="2" t="s">
        <v>79</v>
      </c>
      <c r="L2" s="40"/>
    </row>
    <row r="3" spans="1:12" x14ac:dyDescent="0.25">
      <c r="A3" s="2"/>
      <c r="E3" s="43"/>
      <c r="H3" s="40"/>
      <c r="I3" s="2" t="s">
        <v>78</v>
      </c>
      <c r="L3" s="40"/>
    </row>
    <row r="4" spans="1:12" x14ac:dyDescent="0.25">
      <c r="D4" s="2" t="s">
        <v>73</v>
      </c>
      <c r="E4" s="43"/>
      <c r="H4" s="41" t="s">
        <v>75</v>
      </c>
      <c r="L4" s="41" t="s">
        <v>81</v>
      </c>
    </row>
    <row r="5" spans="1:12" x14ac:dyDescent="0.25">
      <c r="A5" s="2"/>
      <c r="D5" s="2" t="s">
        <v>73</v>
      </c>
      <c r="E5" s="43"/>
      <c r="H5" s="41" t="s">
        <v>75</v>
      </c>
      <c r="I5" s="44"/>
      <c r="L5" s="41" t="s">
        <v>81</v>
      </c>
    </row>
    <row r="6" spans="1:12" x14ac:dyDescent="0.25">
      <c r="A6" s="2"/>
      <c r="D6" t="s">
        <v>74</v>
      </c>
      <c r="E6" s="43"/>
      <c r="H6" s="41"/>
      <c r="L6" s="40"/>
    </row>
    <row r="7" spans="1:12" x14ac:dyDescent="0.25">
      <c r="D7" t="s">
        <v>74</v>
      </c>
      <c r="E7" s="43"/>
      <c r="H7" s="40" t="s">
        <v>76</v>
      </c>
      <c r="I7" s="2"/>
      <c r="L7" s="41" t="s">
        <v>80</v>
      </c>
    </row>
    <row r="8" spans="1:12" x14ac:dyDescent="0.25">
      <c r="A8" s="2"/>
      <c r="E8" s="43"/>
      <c r="H8" s="41" t="s">
        <v>76</v>
      </c>
      <c r="I8" s="2"/>
      <c r="L8" s="40" t="s">
        <v>80</v>
      </c>
    </row>
    <row r="9" spans="1:12" x14ac:dyDescent="0.25">
      <c r="A9" s="2"/>
      <c r="E9" s="43"/>
      <c r="H9" s="41"/>
      <c r="L9" s="40"/>
    </row>
    <row r="10" spans="1:12" x14ac:dyDescent="0.25">
      <c r="D10" s="2"/>
      <c r="E10" s="43"/>
      <c r="H10" s="41" t="s">
        <v>141</v>
      </c>
      <c r="L10" s="40"/>
    </row>
    <row r="11" spans="1:12" x14ac:dyDescent="0.25">
      <c r="A11" s="2"/>
      <c r="D11" s="2"/>
      <c r="E11" s="45"/>
      <c r="F11" s="46"/>
      <c r="G11" s="46"/>
      <c r="H11" s="41" t="s">
        <v>141</v>
      </c>
      <c r="L11" s="40"/>
    </row>
    <row r="12" spans="1:12" x14ac:dyDescent="0.25">
      <c r="A12" s="2"/>
      <c r="E12" s="44"/>
      <c r="H12" s="40"/>
      <c r="L12" s="40"/>
    </row>
  </sheetData>
  <phoneticPr fontId="2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01042-2223-496C-BECB-1D975219361C}">
  <dimension ref="A1:M41"/>
  <sheetViews>
    <sheetView topLeftCell="A18" workbookViewId="0">
      <selection activeCell="I30" sqref="I30"/>
    </sheetView>
  </sheetViews>
  <sheetFormatPr defaultColWidth="14.44140625" defaultRowHeight="13.2" x14ac:dyDescent="0.25"/>
  <cols>
    <col min="1" max="1" width="26.6640625" customWidth="1"/>
    <col min="2" max="5" width="14.6640625" style="1" customWidth="1"/>
    <col min="6" max="6" width="14.33203125" style="1" customWidth="1"/>
    <col min="7" max="7" width="11.6640625" customWidth="1"/>
    <col min="13" max="13" width="16.88671875" style="22" bestFit="1" customWidth="1"/>
  </cols>
  <sheetData>
    <row r="1" spans="1:13" ht="15.75" customHeight="1" x14ac:dyDescent="0.25">
      <c r="A1" s="5" t="s">
        <v>36</v>
      </c>
      <c r="B1" s="5" t="s">
        <v>165</v>
      </c>
      <c r="C1" s="5"/>
      <c r="D1" s="5"/>
      <c r="E1" s="5" t="s">
        <v>166</v>
      </c>
      <c r="F1" s="5" t="s">
        <v>167</v>
      </c>
      <c r="H1" s="59" t="s">
        <v>61</v>
      </c>
      <c r="I1" s="60" t="s">
        <v>146</v>
      </c>
      <c r="J1" s="60"/>
      <c r="K1" s="61"/>
    </row>
    <row r="2" spans="1:13" ht="15.75" customHeight="1" x14ac:dyDescent="0.25">
      <c r="A2" s="6" t="s">
        <v>116</v>
      </c>
      <c r="B2" s="11"/>
      <c r="C2" s="11"/>
      <c r="D2" s="8"/>
      <c r="E2" s="8"/>
      <c r="F2" s="11"/>
      <c r="H2" s="67"/>
      <c r="I2" s="2"/>
      <c r="K2" s="63"/>
    </row>
    <row r="3" spans="1:13" ht="15.75" customHeight="1" x14ac:dyDescent="0.25">
      <c r="A3" s="6" t="s">
        <v>120</v>
      </c>
      <c r="B3" s="10" t="s">
        <v>244</v>
      </c>
      <c r="C3" s="9"/>
      <c r="D3" s="9"/>
      <c r="E3" s="9"/>
      <c r="F3" s="10"/>
      <c r="H3" s="67"/>
      <c r="I3" s="48"/>
      <c r="K3" s="63"/>
      <c r="M3" s="48"/>
    </row>
    <row r="4" spans="1:13" ht="15.75" customHeight="1" x14ac:dyDescent="0.25">
      <c r="A4" s="6" t="s">
        <v>121</v>
      </c>
      <c r="B4" s="10"/>
      <c r="C4" s="9"/>
      <c r="D4" s="9"/>
      <c r="E4" s="9"/>
      <c r="F4" s="10"/>
      <c r="H4" s="69" t="s">
        <v>61</v>
      </c>
      <c r="I4" s="70" t="s">
        <v>85</v>
      </c>
      <c r="J4" s="70"/>
      <c r="K4" s="71"/>
      <c r="M4" s="48"/>
    </row>
    <row r="5" spans="1:13" s="15" customFormat="1" ht="15.75" customHeight="1" x14ac:dyDescent="0.25">
      <c r="A5" s="6" t="s">
        <v>122</v>
      </c>
      <c r="B5" s="11" t="s">
        <v>246</v>
      </c>
      <c r="C5" s="11"/>
      <c r="D5" s="11"/>
      <c r="E5" s="11"/>
      <c r="F5" s="11"/>
      <c r="H5" s="62"/>
      <c r="I5" s="2"/>
      <c r="J5"/>
      <c r="K5" s="68"/>
      <c r="M5" s="49"/>
    </row>
    <row r="6" spans="1:13" s="15" customFormat="1" ht="15.75" customHeight="1" x14ac:dyDescent="0.25">
      <c r="A6" s="6" t="s">
        <v>123</v>
      </c>
      <c r="B6" s="50"/>
      <c r="C6" s="11"/>
      <c r="D6" s="11"/>
      <c r="E6" s="11"/>
      <c r="F6" s="11"/>
      <c r="H6" s="67"/>
      <c r="I6" s="2"/>
      <c r="J6"/>
      <c r="K6" s="68"/>
      <c r="M6" s="49"/>
    </row>
    <row r="7" spans="1:13" ht="15.75" customHeight="1" x14ac:dyDescent="0.25">
      <c r="A7" s="6" t="s">
        <v>124</v>
      </c>
      <c r="B7" s="10" t="s">
        <v>228</v>
      </c>
      <c r="C7" s="10"/>
      <c r="D7" s="9"/>
      <c r="E7" s="9"/>
      <c r="F7" s="9"/>
      <c r="H7" s="69" t="s">
        <v>62</v>
      </c>
      <c r="I7" s="70" t="s">
        <v>84</v>
      </c>
      <c r="J7" s="70"/>
      <c r="K7" s="71"/>
      <c r="M7" s="48"/>
    </row>
    <row r="8" spans="1:13" ht="15.75" customHeight="1" x14ac:dyDescent="0.25">
      <c r="A8" s="6" t="s">
        <v>125</v>
      </c>
      <c r="B8" s="34" t="s">
        <v>212</v>
      </c>
      <c r="C8" s="34"/>
      <c r="D8" s="34"/>
      <c r="E8" s="34"/>
      <c r="F8" s="34"/>
      <c r="H8" s="67"/>
      <c r="I8" s="2"/>
      <c r="K8" s="63"/>
      <c r="M8" s="48"/>
    </row>
    <row r="9" spans="1:13" ht="15.75" customHeight="1" x14ac:dyDescent="0.25">
      <c r="A9" s="6" t="s">
        <v>126</v>
      </c>
      <c r="B9" s="10" t="s">
        <v>213</v>
      </c>
      <c r="C9" s="10"/>
      <c r="D9" s="10"/>
      <c r="E9" s="10"/>
      <c r="F9" s="10"/>
      <c r="H9" s="62"/>
      <c r="I9" s="2"/>
      <c r="K9" s="63"/>
    </row>
    <row r="10" spans="1:13" ht="15.75" customHeight="1" x14ac:dyDescent="0.25">
      <c r="A10" s="6" t="s">
        <v>127</v>
      </c>
      <c r="B10" s="10" t="s">
        <v>226</v>
      </c>
      <c r="C10" s="10"/>
      <c r="D10" s="10"/>
      <c r="E10" s="9"/>
      <c r="F10" s="9"/>
      <c r="H10" s="69" t="s">
        <v>62</v>
      </c>
      <c r="I10" s="70" t="s">
        <v>76</v>
      </c>
      <c r="J10" s="70"/>
      <c r="K10" s="71"/>
    </row>
    <row r="11" spans="1:13" ht="15.75" customHeight="1" x14ac:dyDescent="0.25">
      <c r="A11" s="6" t="s">
        <v>128</v>
      </c>
      <c r="B11" s="10" t="s">
        <v>245</v>
      </c>
      <c r="C11" s="10" t="s">
        <v>248</v>
      </c>
      <c r="D11" s="10"/>
      <c r="E11" s="10"/>
      <c r="F11" s="10"/>
      <c r="H11" s="62"/>
      <c r="I11" s="2"/>
      <c r="K11" s="63"/>
    </row>
    <row r="12" spans="1:13" ht="15.75" customHeight="1" x14ac:dyDescent="0.25">
      <c r="A12" s="6" t="s">
        <v>129</v>
      </c>
      <c r="B12" s="10" t="s">
        <v>211</v>
      </c>
      <c r="C12" s="9"/>
      <c r="D12" s="9"/>
      <c r="E12" s="9"/>
      <c r="F12" s="10"/>
      <c r="H12" s="62"/>
      <c r="I12" s="2"/>
      <c r="K12" s="63"/>
    </row>
    <row r="13" spans="1:13" ht="15.75" customHeight="1" x14ac:dyDescent="0.25">
      <c r="A13" s="6" t="s">
        <v>130</v>
      </c>
      <c r="B13" s="10"/>
      <c r="C13" s="10"/>
      <c r="D13" s="10"/>
      <c r="E13" s="10"/>
      <c r="F13" s="10"/>
      <c r="H13" s="69" t="s">
        <v>62</v>
      </c>
      <c r="I13" s="70" t="s">
        <v>141</v>
      </c>
      <c r="J13" s="70"/>
      <c r="K13" s="71"/>
    </row>
    <row r="14" spans="1:13" ht="15.75" customHeight="1" x14ac:dyDescent="0.25">
      <c r="A14" s="6" t="s">
        <v>131</v>
      </c>
      <c r="B14" s="10" t="s">
        <v>227</v>
      </c>
      <c r="C14" s="9"/>
      <c r="D14" s="9"/>
      <c r="E14" s="9"/>
      <c r="F14" s="9"/>
      <c r="H14" s="62"/>
      <c r="I14" s="2"/>
      <c r="K14" s="63"/>
      <c r="M14"/>
    </row>
    <row r="15" spans="1:13" ht="15.75" customHeight="1" x14ac:dyDescent="0.25">
      <c r="A15" s="6" t="s">
        <v>132</v>
      </c>
      <c r="B15" s="10" t="s">
        <v>187</v>
      </c>
      <c r="C15" s="10"/>
      <c r="D15" s="9"/>
      <c r="E15" s="9"/>
      <c r="F15" s="10"/>
      <c r="H15" s="62"/>
      <c r="I15" s="2"/>
      <c r="K15" s="63"/>
      <c r="M15"/>
    </row>
    <row r="16" spans="1:13" ht="15.75" customHeight="1" x14ac:dyDescent="0.25">
      <c r="A16" s="6" t="s">
        <v>135</v>
      </c>
      <c r="B16" s="10"/>
      <c r="C16" s="10"/>
      <c r="D16" s="10"/>
      <c r="E16" s="10"/>
      <c r="F16" s="10"/>
      <c r="G16" s="4"/>
      <c r="H16" s="69" t="s">
        <v>64</v>
      </c>
      <c r="I16" s="70" t="s">
        <v>84</v>
      </c>
      <c r="J16" s="70"/>
      <c r="K16" s="71"/>
    </row>
    <row r="17" spans="1:11" ht="15.75" customHeight="1" x14ac:dyDescent="0.25">
      <c r="A17" s="6" t="s">
        <v>136</v>
      </c>
      <c r="B17" s="10" t="s">
        <v>193</v>
      </c>
      <c r="C17" s="10"/>
      <c r="D17" s="9"/>
      <c r="E17" s="9"/>
      <c r="F17" s="9"/>
      <c r="H17" s="62"/>
      <c r="I17" s="2"/>
      <c r="K17" s="63"/>
    </row>
    <row r="18" spans="1:11" ht="15.75" customHeight="1" thickBot="1" x14ac:dyDescent="0.3">
      <c r="A18" s="6"/>
      <c r="B18" s="10"/>
      <c r="C18" s="9"/>
      <c r="D18" s="9"/>
      <c r="E18" s="9"/>
      <c r="F18" s="9"/>
      <c r="H18" s="62"/>
      <c r="I18" s="2"/>
      <c r="K18" s="63"/>
    </row>
    <row r="19" spans="1:11" ht="15.75" customHeight="1" x14ac:dyDescent="0.25">
      <c r="A19" s="6"/>
      <c r="B19" s="10"/>
      <c r="C19" s="10"/>
      <c r="D19" s="10"/>
      <c r="E19" s="9"/>
      <c r="F19" s="9"/>
      <c r="H19" s="59" t="s">
        <v>64</v>
      </c>
      <c r="I19" s="60" t="s">
        <v>83</v>
      </c>
      <c r="J19" s="60"/>
      <c r="K19" s="61"/>
    </row>
    <row r="20" spans="1:11" ht="15.75" customHeight="1" x14ac:dyDescent="0.25">
      <c r="A20" s="6"/>
      <c r="B20" s="10"/>
      <c r="C20" s="9"/>
      <c r="D20" s="9"/>
      <c r="E20" s="9"/>
      <c r="F20" s="10"/>
      <c r="H20" s="62"/>
      <c r="K20" s="63"/>
    </row>
    <row r="21" spans="1:11" ht="15.75" customHeight="1" thickBot="1" x14ac:dyDescent="0.3">
      <c r="A21" s="6"/>
      <c r="B21" s="9"/>
      <c r="C21" s="9"/>
      <c r="D21" s="9"/>
      <c r="E21" s="9"/>
      <c r="F21" s="10"/>
      <c r="H21" s="64"/>
      <c r="I21" s="65"/>
      <c r="J21" s="65"/>
      <c r="K21" s="66"/>
    </row>
    <row r="22" spans="1:11" ht="15.75" customHeight="1" x14ac:dyDescent="0.25">
      <c r="A22" s="6"/>
      <c r="B22" s="10"/>
      <c r="C22" s="10"/>
      <c r="D22" s="10"/>
      <c r="E22" s="9"/>
      <c r="F22" s="9"/>
    </row>
    <row r="23" spans="1:11" ht="15.75" customHeight="1" x14ac:dyDescent="0.25">
      <c r="A23" s="6"/>
      <c r="B23" s="10"/>
      <c r="C23" s="9"/>
      <c r="D23" s="9"/>
      <c r="E23" s="9"/>
      <c r="F23" s="10"/>
    </row>
    <row r="24" spans="1:11" ht="15.75" customHeight="1" x14ac:dyDescent="0.25">
      <c r="A24" s="6"/>
      <c r="B24" s="10"/>
      <c r="C24" s="10"/>
      <c r="D24" s="9"/>
      <c r="E24" s="9"/>
      <c r="F24" s="9"/>
    </row>
    <row r="25" spans="1:11" ht="15.75" customHeight="1" x14ac:dyDescent="0.25">
      <c r="A25" s="6"/>
      <c r="B25" s="10"/>
      <c r="C25" s="10"/>
      <c r="D25" s="9"/>
      <c r="E25" s="9"/>
      <c r="F25" s="9"/>
    </row>
    <row r="26" spans="1:11" ht="15.75" customHeight="1" x14ac:dyDescent="0.25">
      <c r="A26" s="6"/>
      <c r="B26" s="10"/>
      <c r="C26" s="10"/>
      <c r="D26" s="10"/>
      <c r="E26" s="10"/>
      <c r="F26" s="10"/>
    </row>
    <row r="27" spans="1:11" ht="15" customHeight="1" x14ac:dyDescent="0.25">
      <c r="A27" s="6"/>
      <c r="B27" s="10"/>
      <c r="C27" s="10"/>
      <c r="D27" s="10"/>
      <c r="E27" s="9"/>
      <c r="F27" s="10" t="s">
        <v>59</v>
      </c>
    </row>
    <row r="28" spans="1:11" ht="15" customHeight="1" x14ac:dyDescent="0.25">
      <c r="A28" s="6"/>
      <c r="B28" s="10"/>
      <c r="C28" s="10"/>
      <c r="D28" s="9"/>
      <c r="E28" s="9"/>
      <c r="F28" s="10" t="s">
        <v>59</v>
      </c>
    </row>
    <row r="31" spans="1:11" x14ac:dyDescent="0.25">
      <c r="A31" s="51" t="s">
        <v>86</v>
      </c>
      <c r="B31" s="48" t="s">
        <v>87</v>
      </c>
    </row>
    <row r="32" spans="1:11" x14ac:dyDescent="0.25">
      <c r="B32" s="48" t="s">
        <v>89</v>
      </c>
    </row>
    <row r="33" spans="1:6" x14ac:dyDescent="0.25">
      <c r="B33" s="48" t="s">
        <v>88</v>
      </c>
    </row>
    <row r="34" spans="1:6" x14ac:dyDescent="0.25">
      <c r="A34" s="22"/>
      <c r="B34" s="22"/>
      <c r="C34" s="22"/>
      <c r="D34" s="22"/>
      <c r="E34" s="22"/>
      <c r="F34" s="22"/>
    </row>
    <row r="35" spans="1:6" x14ac:dyDescent="0.25">
      <c r="B35" s="48" t="s">
        <v>409</v>
      </c>
      <c r="C35" s="22"/>
      <c r="D35" s="22"/>
      <c r="E35" s="22"/>
      <c r="F35" s="22"/>
    </row>
    <row r="36" spans="1:6" x14ac:dyDescent="0.25">
      <c r="B36" s="48" t="s">
        <v>90</v>
      </c>
      <c r="C36" s="22"/>
      <c r="D36" s="22"/>
      <c r="E36" s="22"/>
      <c r="F36" s="22"/>
    </row>
    <row r="37" spans="1:6" x14ac:dyDescent="0.25">
      <c r="C37" s="22"/>
      <c r="D37" s="22"/>
      <c r="E37" s="22"/>
      <c r="F37" s="22"/>
    </row>
    <row r="38" spans="1:6" x14ac:dyDescent="0.25">
      <c r="B38" s="48" t="s">
        <v>408</v>
      </c>
      <c r="C38" s="22"/>
      <c r="D38" s="22"/>
      <c r="E38" s="22"/>
      <c r="F38" s="22"/>
    </row>
    <row r="39" spans="1:6" x14ac:dyDescent="0.25">
      <c r="C39" s="22"/>
      <c r="D39" s="22"/>
      <c r="E39" s="22"/>
      <c r="F39" s="22"/>
    </row>
    <row r="40" spans="1:6" x14ac:dyDescent="0.25">
      <c r="B40" s="54" t="s">
        <v>91</v>
      </c>
      <c r="C40" s="22"/>
      <c r="D40" s="22"/>
      <c r="E40" s="22"/>
      <c r="F40" s="22"/>
    </row>
    <row r="41" spans="1:6" x14ac:dyDescent="0.25">
      <c r="B41" s="22"/>
      <c r="C41" s="22"/>
      <c r="D41" s="22"/>
      <c r="E41" s="22"/>
      <c r="F41" s="22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9E7F5-9B6E-4134-81A4-1280CB35297A}">
  <dimension ref="A1:O31"/>
  <sheetViews>
    <sheetView workbookViewId="0">
      <selection activeCell="L15" sqref="L15"/>
    </sheetView>
  </sheetViews>
  <sheetFormatPr defaultColWidth="8.88671875" defaultRowHeight="13.2" x14ac:dyDescent="0.25"/>
  <cols>
    <col min="1" max="1" width="11.44140625" customWidth="1"/>
    <col min="4" max="4" width="14.5546875" customWidth="1"/>
    <col min="5" max="5" width="24" customWidth="1"/>
    <col min="6" max="6" width="12.21875" customWidth="1"/>
    <col min="9" max="9" width="21.88671875" customWidth="1"/>
    <col min="10" max="10" width="23.44140625" customWidth="1"/>
    <col min="14" max="14" width="18.5546875" customWidth="1"/>
    <col min="15" max="15" width="25.109375" customWidth="1"/>
  </cols>
  <sheetData>
    <row r="1" spans="1:15" ht="13.8" thickBot="1" x14ac:dyDescent="0.3">
      <c r="A1" t="s">
        <v>380</v>
      </c>
    </row>
    <row r="2" spans="1:15" ht="13.8" x14ac:dyDescent="0.25">
      <c r="A2" s="59" t="s">
        <v>61</v>
      </c>
      <c r="B2" s="60" t="s">
        <v>66</v>
      </c>
      <c r="C2" s="60"/>
      <c r="D2" s="60"/>
      <c r="E2" s="128"/>
      <c r="F2" s="59" t="s">
        <v>62</v>
      </c>
      <c r="G2" s="60" t="s">
        <v>63</v>
      </c>
      <c r="H2" s="60"/>
      <c r="I2" s="60"/>
      <c r="J2" s="61"/>
      <c r="K2" s="59" t="s">
        <v>64</v>
      </c>
      <c r="L2" s="60" t="s">
        <v>63</v>
      </c>
      <c r="M2" s="133"/>
      <c r="N2" s="133"/>
      <c r="O2" s="134"/>
    </row>
    <row r="3" spans="1:15" x14ac:dyDescent="0.25">
      <c r="A3" s="123">
        <v>0.6875</v>
      </c>
      <c r="B3" t="s">
        <v>365</v>
      </c>
      <c r="E3" s="141" t="s">
        <v>375</v>
      </c>
      <c r="F3" s="123">
        <v>0.29166666666666669</v>
      </c>
      <c r="G3" s="2" t="s">
        <v>367</v>
      </c>
      <c r="J3" s="139" t="s">
        <v>378</v>
      </c>
      <c r="K3" s="123">
        <v>0.29166666666666669</v>
      </c>
      <c r="L3" s="145" t="s">
        <v>399</v>
      </c>
      <c r="M3" s="145"/>
      <c r="N3" s="145"/>
      <c r="O3" s="139" t="s">
        <v>384</v>
      </c>
    </row>
    <row r="4" spans="1:15" x14ac:dyDescent="0.25">
      <c r="A4" s="124" t="s">
        <v>398</v>
      </c>
      <c r="B4" s="2" t="s">
        <v>366</v>
      </c>
      <c r="E4" s="141"/>
      <c r="F4" s="123">
        <v>0.33333333333333331</v>
      </c>
      <c r="G4" t="s">
        <v>369</v>
      </c>
      <c r="J4" s="139"/>
      <c r="K4" s="123">
        <v>0.33333333333333331</v>
      </c>
      <c r="L4" s="145" t="s">
        <v>372</v>
      </c>
      <c r="M4" s="145"/>
      <c r="N4" s="145"/>
      <c r="O4" s="139"/>
    </row>
    <row r="5" spans="1:15" ht="13.8" x14ac:dyDescent="0.25">
      <c r="A5" s="123">
        <v>0.75</v>
      </c>
      <c r="B5" t="s">
        <v>368</v>
      </c>
      <c r="E5" s="129"/>
      <c r="F5" s="124"/>
      <c r="G5" s="2"/>
      <c r="J5" s="139"/>
      <c r="K5" s="124"/>
      <c r="L5" s="145"/>
      <c r="M5" s="145"/>
      <c r="N5" s="145"/>
      <c r="O5" s="139"/>
    </row>
    <row r="6" spans="1:15" ht="13.8" x14ac:dyDescent="0.25">
      <c r="A6" s="124"/>
      <c r="E6" s="129"/>
      <c r="F6" s="124"/>
      <c r="J6" s="125"/>
      <c r="K6" s="124"/>
      <c r="L6" s="145"/>
      <c r="M6" s="145"/>
      <c r="N6" s="145"/>
      <c r="O6" s="63"/>
    </row>
    <row r="7" spans="1:15" ht="13.8" x14ac:dyDescent="0.25">
      <c r="A7" s="124"/>
      <c r="E7" s="129"/>
      <c r="F7" s="62"/>
      <c r="J7" s="125"/>
      <c r="K7" s="62"/>
      <c r="L7" s="145"/>
      <c r="M7" s="145"/>
      <c r="N7" s="145"/>
      <c r="O7" s="63"/>
    </row>
    <row r="8" spans="1:15" ht="13.8" x14ac:dyDescent="0.25">
      <c r="A8" s="126" t="s">
        <v>61</v>
      </c>
      <c r="B8" s="36" t="s">
        <v>70</v>
      </c>
      <c r="C8" s="36"/>
      <c r="D8" s="36"/>
      <c r="E8" s="130"/>
      <c r="F8" s="126" t="s">
        <v>67</v>
      </c>
      <c r="G8" s="36" t="s">
        <v>68</v>
      </c>
      <c r="H8" s="36"/>
      <c r="I8" s="36"/>
      <c r="J8" s="127"/>
      <c r="K8" s="126" t="s">
        <v>64</v>
      </c>
      <c r="L8" s="146" t="s">
        <v>68</v>
      </c>
      <c r="M8" s="146"/>
      <c r="N8" s="147"/>
      <c r="O8" s="135"/>
    </row>
    <row r="9" spans="1:15" x14ac:dyDescent="0.25">
      <c r="A9" s="124" t="s">
        <v>71</v>
      </c>
      <c r="B9" s="2" t="s">
        <v>373</v>
      </c>
      <c r="E9" s="141" t="s">
        <v>376</v>
      </c>
      <c r="F9" s="123">
        <v>0.45833333333333331</v>
      </c>
      <c r="G9" s="2" t="s">
        <v>370</v>
      </c>
      <c r="J9" s="139" t="s">
        <v>371</v>
      </c>
      <c r="K9" s="123">
        <v>0.45833333333333331</v>
      </c>
      <c r="L9" s="145" t="s">
        <v>400</v>
      </c>
      <c r="M9" s="145"/>
      <c r="N9" s="145"/>
      <c r="O9" s="139" t="s">
        <v>385</v>
      </c>
    </row>
    <row r="10" spans="1:15" x14ac:dyDescent="0.25">
      <c r="A10" s="123">
        <v>0.875</v>
      </c>
      <c r="B10" s="2" t="s">
        <v>369</v>
      </c>
      <c r="E10" s="141"/>
      <c r="F10" s="123">
        <v>0.48958333333333331</v>
      </c>
      <c r="G10" s="2" t="s">
        <v>364</v>
      </c>
      <c r="J10" s="139"/>
      <c r="K10" s="123">
        <v>0.47916666666666669</v>
      </c>
      <c r="L10" s="145" t="s">
        <v>401</v>
      </c>
      <c r="M10" s="145"/>
      <c r="N10" s="145"/>
      <c r="O10" s="139"/>
    </row>
    <row r="11" spans="1:15" ht="13.8" thickBot="1" x14ac:dyDescent="0.3">
      <c r="A11" s="62"/>
      <c r="F11" s="123">
        <v>0.52083333333333337</v>
      </c>
      <c r="G11" s="2" t="s">
        <v>115</v>
      </c>
      <c r="J11" s="139"/>
      <c r="K11" s="131">
        <v>0.5</v>
      </c>
      <c r="L11" s="65" t="s">
        <v>402</v>
      </c>
      <c r="M11" s="65"/>
      <c r="N11" s="65"/>
      <c r="O11" s="66"/>
    </row>
    <row r="12" spans="1:15" ht="13.8" x14ac:dyDescent="0.25">
      <c r="A12" s="62"/>
      <c r="F12" s="123">
        <v>0.5625</v>
      </c>
      <c r="G12" s="2" t="s">
        <v>393</v>
      </c>
      <c r="J12" s="125"/>
    </row>
    <row r="13" spans="1:15" ht="13.8" x14ac:dyDescent="0.25">
      <c r="A13" s="62"/>
      <c r="F13" s="62"/>
      <c r="J13" s="125"/>
    </row>
    <row r="14" spans="1:15" ht="13.8" x14ac:dyDescent="0.25">
      <c r="A14" s="62"/>
      <c r="F14" s="126" t="s">
        <v>67</v>
      </c>
      <c r="G14" s="36" t="s">
        <v>66</v>
      </c>
      <c r="H14" s="36"/>
      <c r="I14" s="38"/>
      <c r="J14" s="127"/>
    </row>
    <row r="15" spans="1:15" x14ac:dyDescent="0.25">
      <c r="A15" s="62"/>
      <c r="F15" s="124" t="s">
        <v>69</v>
      </c>
      <c r="G15" s="2" t="s">
        <v>394</v>
      </c>
      <c r="J15" s="139" t="s">
        <v>379</v>
      </c>
    </row>
    <row r="16" spans="1:15" x14ac:dyDescent="0.25">
      <c r="A16" s="62"/>
      <c r="F16" s="124" t="s">
        <v>72</v>
      </c>
      <c r="G16" s="2" t="s">
        <v>395</v>
      </c>
      <c r="J16" s="139"/>
    </row>
    <row r="17" spans="1:10" ht="13.8" x14ac:dyDescent="0.25">
      <c r="A17" s="62"/>
      <c r="F17" s="123" t="s">
        <v>397</v>
      </c>
      <c r="G17" s="2" t="s">
        <v>396</v>
      </c>
      <c r="J17" s="125"/>
    </row>
    <row r="18" spans="1:10" ht="13.8" x14ac:dyDescent="0.25">
      <c r="A18" s="62"/>
      <c r="F18" s="62"/>
      <c r="J18" s="125"/>
    </row>
    <row r="19" spans="1:10" ht="14.4" thickBot="1" x14ac:dyDescent="0.3">
      <c r="A19" s="64"/>
      <c r="B19" s="65"/>
      <c r="C19" s="65"/>
      <c r="D19" s="65"/>
      <c r="E19" s="65"/>
      <c r="F19" s="126" t="s">
        <v>62</v>
      </c>
      <c r="G19" s="36" t="s">
        <v>70</v>
      </c>
      <c r="H19" s="38"/>
      <c r="I19" s="38"/>
      <c r="J19" s="127"/>
    </row>
    <row r="20" spans="1:10" x14ac:dyDescent="0.25">
      <c r="F20" s="124" t="s">
        <v>71</v>
      </c>
      <c r="G20" s="2" t="s">
        <v>374</v>
      </c>
      <c r="J20" s="139" t="s">
        <v>377</v>
      </c>
    </row>
    <row r="21" spans="1:10" ht="13.8" thickBot="1" x14ac:dyDescent="0.3">
      <c r="A21" s="57" t="s">
        <v>382</v>
      </c>
      <c r="B21" s="57"/>
      <c r="C21" s="57"/>
      <c r="D21" s="57"/>
      <c r="E21" s="57"/>
      <c r="F21" s="131">
        <v>0.875</v>
      </c>
      <c r="G21" s="132" t="s">
        <v>373</v>
      </c>
      <c r="H21" s="65"/>
      <c r="I21" s="65"/>
      <c r="J21" s="140"/>
    </row>
    <row r="22" spans="1:10" x14ac:dyDescent="0.25">
      <c r="A22" s="57" t="s">
        <v>383</v>
      </c>
      <c r="B22" s="57"/>
      <c r="C22" s="57"/>
      <c r="D22" s="57"/>
      <c r="E22" s="57"/>
      <c r="F22" s="122"/>
    </row>
    <row r="23" spans="1:10" x14ac:dyDescent="0.25">
      <c r="A23" s="57" t="s">
        <v>381</v>
      </c>
      <c r="B23" s="57"/>
      <c r="C23" s="57"/>
      <c r="D23" s="57"/>
      <c r="E23" s="57"/>
      <c r="F23" s="1"/>
    </row>
    <row r="26" spans="1:10" x14ac:dyDescent="0.25">
      <c r="A26" s="56" t="s">
        <v>94</v>
      </c>
    </row>
    <row r="27" spans="1:10" x14ac:dyDescent="0.25">
      <c r="A27" s="2" t="s">
        <v>93</v>
      </c>
    </row>
    <row r="28" spans="1:10" x14ac:dyDescent="0.25">
      <c r="A28" s="2" t="s">
        <v>92</v>
      </c>
    </row>
    <row r="30" spans="1:10" x14ac:dyDescent="0.25">
      <c r="A30" s="56" t="s">
        <v>386</v>
      </c>
    </row>
    <row r="31" spans="1:10" x14ac:dyDescent="0.25">
      <c r="A31" s="2"/>
    </row>
  </sheetData>
  <mergeCells count="8">
    <mergeCell ref="J20:J21"/>
    <mergeCell ref="J3:J5"/>
    <mergeCell ref="O3:O5"/>
    <mergeCell ref="E3:E4"/>
    <mergeCell ref="J9:J11"/>
    <mergeCell ref="O9:O10"/>
    <mergeCell ref="E9:E10"/>
    <mergeCell ref="J15:J16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97AC6-656B-4118-99E2-06AED4F3EE3F}">
  <dimension ref="A1:L59"/>
  <sheetViews>
    <sheetView tabSelected="1" zoomScale="70" zoomScaleNormal="70" workbookViewId="0">
      <selection activeCell="G1" sqref="G1:L1048576"/>
    </sheetView>
  </sheetViews>
  <sheetFormatPr defaultRowHeight="13.2" x14ac:dyDescent="0.25"/>
  <cols>
    <col min="1" max="1" width="46.44140625" customWidth="1"/>
    <col min="2" max="2" width="43" customWidth="1"/>
    <col min="3" max="3" width="29.5546875" customWidth="1"/>
    <col min="4" max="4" width="46.5546875" customWidth="1"/>
    <col min="5" max="5" width="20" customWidth="1"/>
    <col min="6" max="6" width="25.44140625" customWidth="1"/>
    <col min="7" max="7" width="52.77734375" hidden="1" customWidth="1"/>
    <col min="8" max="8" width="47.109375" hidden="1" customWidth="1"/>
    <col min="9" max="9" width="26.109375" hidden="1" customWidth="1"/>
    <col min="10" max="10" width="43.77734375" hidden="1" customWidth="1"/>
    <col min="11" max="11" width="51" hidden="1" customWidth="1"/>
    <col min="12" max="12" width="36.33203125" hidden="1" customWidth="1"/>
  </cols>
  <sheetData>
    <row r="1" spans="1:11" ht="31.8" thickBot="1" x14ac:dyDescent="0.3">
      <c r="A1" s="81" t="s">
        <v>309</v>
      </c>
      <c r="G1" s="90" t="s">
        <v>334</v>
      </c>
    </row>
    <row r="2" spans="1:11" ht="16.2" thickBot="1" x14ac:dyDescent="0.3">
      <c r="A2" s="90" t="s">
        <v>251</v>
      </c>
      <c r="B2" s="90" t="s">
        <v>308</v>
      </c>
      <c r="C2" s="90" t="s">
        <v>55</v>
      </c>
      <c r="D2" s="90" t="s">
        <v>252</v>
      </c>
      <c r="E2" s="90" t="s">
        <v>308</v>
      </c>
      <c r="G2" s="113" t="s">
        <v>251</v>
      </c>
      <c r="H2" s="113" t="s">
        <v>308</v>
      </c>
      <c r="I2" s="113" t="s">
        <v>55</v>
      </c>
      <c r="J2" s="113" t="s">
        <v>252</v>
      </c>
      <c r="K2" s="113" t="s">
        <v>308</v>
      </c>
    </row>
    <row r="3" spans="1:11" ht="16.2" thickBot="1" x14ac:dyDescent="0.3">
      <c r="A3" s="93" t="s">
        <v>250</v>
      </c>
      <c r="B3" s="92"/>
      <c r="C3" s="111" t="s">
        <v>249</v>
      </c>
      <c r="D3" s="92" t="s">
        <v>300</v>
      </c>
      <c r="E3" s="142"/>
      <c r="G3" s="91" t="s">
        <v>300</v>
      </c>
      <c r="H3" s="91"/>
      <c r="I3" s="116" t="s">
        <v>249</v>
      </c>
      <c r="J3" s="91" t="s">
        <v>250</v>
      </c>
      <c r="K3" s="88"/>
    </row>
    <row r="4" spans="1:11" ht="16.2" thickBot="1" x14ac:dyDescent="0.3">
      <c r="A4" s="92"/>
      <c r="B4" s="91"/>
      <c r="C4" s="111" t="s">
        <v>286</v>
      </c>
      <c r="D4" s="91" t="s">
        <v>264</v>
      </c>
      <c r="E4" s="88"/>
      <c r="G4" s="114"/>
      <c r="H4" s="91"/>
      <c r="I4" s="116" t="s">
        <v>286</v>
      </c>
      <c r="J4" s="91" t="s">
        <v>264</v>
      </c>
      <c r="K4" s="88"/>
    </row>
    <row r="5" spans="1:11" ht="16.2" thickBot="1" x14ac:dyDescent="0.3">
      <c r="A5" s="92"/>
      <c r="B5" s="91"/>
      <c r="C5" s="111" t="s">
        <v>287</v>
      </c>
      <c r="D5" s="91" t="s">
        <v>268</v>
      </c>
      <c r="E5" s="88"/>
      <c r="G5" s="91"/>
      <c r="H5" s="91"/>
      <c r="I5" s="116" t="s">
        <v>287</v>
      </c>
      <c r="J5" s="91" t="s">
        <v>268</v>
      </c>
      <c r="K5" s="88"/>
    </row>
    <row r="6" spans="1:11" ht="16.2" thickBot="1" x14ac:dyDescent="0.3">
      <c r="A6" s="91"/>
      <c r="B6" s="91"/>
      <c r="C6" s="111" t="s">
        <v>288</v>
      </c>
      <c r="D6" s="91"/>
      <c r="E6" s="88"/>
      <c r="G6" s="91"/>
      <c r="H6" s="91"/>
      <c r="I6" s="116" t="s">
        <v>387</v>
      </c>
      <c r="J6" s="91" t="s">
        <v>285</v>
      </c>
      <c r="K6" s="88"/>
    </row>
    <row r="7" spans="1:11" ht="16.2" thickBot="1" x14ac:dyDescent="0.3">
      <c r="A7" s="94"/>
      <c r="B7" s="95"/>
      <c r="C7" s="95"/>
      <c r="D7" s="95"/>
      <c r="E7" s="86"/>
      <c r="G7" s="91" t="s">
        <v>301</v>
      </c>
      <c r="H7" s="91"/>
      <c r="I7" s="116" t="s">
        <v>289</v>
      </c>
      <c r="K7" s="88"/>
    </row>
    <row r="8" spans="1:11" ht="16.2" thickBot="1" x14ac:dyDescent="0.3">
      <c r="A8" s="91" t="s">
        <v>256</v>
      </c>
      <c r="B8" s="91"/>
      <c r="C8" s="111" t="s">
        <v>254</v>
      </c>
      <c r="D8" s="91" t="s">
        <v>277</v>
      </c>
      <c r="E8" s="88"/>
      <c r="G8" s="95"/>
      <c r="H8" s="95"/>
      <c r="I8" s="95"/>
      <c r="J8" s="95"/>
      <c r="K8" s="86"/>
    </row>
    <row r="9" spans="1:11" ht="16.2" thickBot="1" x14ac:dyDescent="0.3">
      <c r="A9" s="99" t="s">
        <v>329</v>
      </c>
      <c r="B9" s="91"/>
      <c r="C9" s="111" t="s">
        <v>255</v>
      </c>
      <c r="D9" s="97" t="s">
        <v>284</v>
      </c>
      <c r="E9" s="88"/>
      <c r="G9" s="91" t="s">
        <v>302</v>
      </c>
      <c r="H9" s="91"/>
      <c r="I9" s="116" t="s">
        <v>254</v>
      </c>
      <c r="J9" s="91" t="s">
        <v>294</v>
      </c>
      <c r="K9" s="88"/>
    </row>
    <row r="10" spans="1:11" ht="16.2" thickBot="1" x14ac:dyDescent="0.3">
      <c r="A10" s="99" t="s">
        <v>351</v>
      </c>
      <c r="B10" s="91"/>
      <c r="C10" s="111" t="s">
        <v>257</v>
      </c>
      <c r="D10" s="91" t="s">
        <v>303</v>
      </c>
      <c r="E10" s="88"/>
      <c r="G10" s="99" t="s">
        <v>331</v>
      </c>
      <c r="H10" s="91"/>
      <c r="I10" s="116" t="s">
        <v>255</v>
      </c>
      <c r="J10" s="91" t="s">
        <v>280</v>
      </c>
      <c r="K10" s="88"/>
    </row>
    <row r="11" spans="1:11" ht="18.600000000000001" customHeight="1" thickBot="1" x14ac:dyDescent="0.3">
      <c r="A11" s="91" t="s">
        <v>275</v>
      </c>
      <c r="B11" s="91"/>
      <c r="C11" s="111" t="s">
        <v>259</v>
      </c>
      <c r="D11" s="91" t="s">
        <v>282</v>
      </c>
      <c r="E11" s="88"/>
      <c r="G11" s="99" t="s">
        <v>330</v>
      </c>
      <c r="H11" s="91"/>
      <c r="I11" s="116" t="s">
        <v>257</v>
      </c>
      <c r="J11" s="91" t="s">
        <v>277</v>
      </c>
      <c r="K11" s="88" t="s">
        <v>360</v>
      </c>
    </row>
    <row r="12" spans="1:11" ht="16.2" thickBot="1" x14ac:dyDescent="0.3">
      <c r="A12" s="91" t="s">
        <v>279</v>
      </c>
      <c r="B12" s="91"/>
      <c r="C12" s="111" t="s">
        <v>262</v>
      </c>
      <c r="D12" s="91" t="s">
        <v>260</v>
      </c>
      <c r="E12" s="88"/>
      <c r="G12" s="99" t="s">
        <v>330</v>
      </c>
      <c r="H12" s="91"/>
      <c r="I12" s="116" t="s">
        <v>259</v>
      </c>
      <c r="J12" s="91" t="s">
        <v>282</v>
      </c>
      <c r="K12" s="88" t="s">
        <v>360</v>
      </c>
    </row>
    <row r="13" spans="1:11" ht="16.2" thickBot="1" x14ac:dyDescent="0.3">
      <c r="A13" s="144" t="s">
        <v>276</v>
      </c>
      <c r="B13" s="91"/>
      <c r="C13" s="111" t="s">
        <v>263</v>
      </c>
      <c r="D13" s="144"/>
      <c r="E13" s="143"/>
      <c r="G13" s="99" t="s">
        <v>332</v>
      </c>
      <c r="H13" s="91"/>
      <c r="I13" s="117" t="s">
        <v>262</v>
      </c>
      <c r="J13" s="91" t="s">
        <v>305</v>
      </c>
      <c r="K13" s="88" t="s">
        <v>360</v>
      </c>
    </row>
    <row r="14" spans="1:11" ht="16.2" thickBot="1" x14ac:dyDescent="0.3">
      <c r="A14" s="144" t="s">
        <v>253</v>
      </c>
      <c r="B14" s="91"/>
      <c r="C14" s="111" t="s">
        <v>265</v>
      </c>
      <c r="D14" s="144"/>
      <c r="E14" s="143"/>
      <c r="G14" s="99" t="s">
        <v>332</v>
      </c>
      <c r="H14" s="91"/>
      <c r="I14" s="117" t="s">
        <v>263</v>
      </c>
      <c r="J14" s="99" t="s">
        <v>333</v>
      </c>
      <c r="K14" s="88"/>
    </row>
    <row r="15" spans="1:11" ht="16.2" thickBot="1" x14ac:dyDescent="0.3">
      <c r="A15" s="144" t="s">
        <v>274</v>
      </c>
      <c r="B15" s="91"/>
      <c r="C15" s="111" t="s">
        <v>266</v>
      </c>
      <c r="D15" s="144" t="s">
        <v>285</v>
      </c>
      <c r="E15" s="143"/>
      <c r="G15" s="99" t="s">
        <v>332</v>
      </c>
      <c r="H15" s="91"/>
      <c r="I15" s="117" t="s">
        <v>265</v>
      </c>
      <c r="J15" s="99" t="s">
        <v>333</v>
      </c>
    </row>
    <row r="16" spans="1:11" ht="13.2" customHeight="1" thickBot="1" x14ac:dyDescent="0.3">
      <c r="A16" s="96"/>
      <c r="B16" s="95"/>
      <c r="C16" s="95"/>
      <c r="D16" s="95"/>
      <c r="E16" s="86"/>
      <c r="G16" s="99" t="s">
        <v>356</v>
      </c>
      <c r="H16" s="91" t="s">
        <v>362</v>
      </c>
      <c r="I16" s="116" t="s">
        <v>266</v>
      </c>
      <c r="J16" s="91" t="s">
        <v>276</v>
      </c>
      <c r="K16" s="91"/>
    </row>
    <row r="17" spans="1:12" ht="27.6" customHeight="1" thickBot="1" x14ac:dyDescent="0.3">
      <c r="A17" s="91" t="s">
        <v>294</v>
      </c>
      <c r="B17" s="97"/>
      <c r="C17" s="111" t="s">
        <v>269</v>
      </c>
      <c r="D17" s="97" t="s">
        <v>281</v>
      </c>
      <c r="E17" s="89"/>
      <c r="G17" s="99" t="s">
        <v>356</v>
      </c>
      <c r="H17" s="91"/>
      <c r="I17" s="116" t="s">
        <v>267</v>
      </c>
      <c r="J17" s="91" t="s">
        <v>253</v>
      </c>
      <c r="K17" s="88"/>
    </row>
    <row r="18" spans="1:12" ht="31.8" customHeight="1" thickBot="1" x14ac:dyDescent="0.3">
      <c r="A18" s="97" t="s">
        <v>278</v>
      </c>
      <c r="B18" s="97"/>
      <c r="C18" s="111" t="s">
        <v>270</v>
      </c>
      <c r="D18" s="91" t="s">
        <v>280</v>
      </c>
      <c r="E18" s="89"/>
      <c r="G18" s="99" t="s">
        <v>356</v>
      </c>
      <c r="H18" s="91" t="s">
        <v>363</v>
      </c>
      <c r="I18" s="116" t="s">
        <v>342</v>
      </c>
      <c r="J18" s="91"/>
      <c r="K18" s="88"/>
    </row>
    <row r="19" spans="1:12" ht="19.8" customHeight="1" x14ac:dyDescent="0.25">
      <c r="A19" s="112" t="s">
        <v>351</v>
      </c>
      <c r="B19" s="97"/>
      <c r="C19" s="116" t="s">
        <v>388</v>
      </c>
      <c r="D19" s="97" t="s">
        <v>258</v>
      </c>
      <c r="E19" s="97"/>
      <c r="G19" s="99" t="s">
        <v>356</v>
      </c>
      <c r="H19" s="91"/>
      <c r="I19" s="116" t="s">
        <v>290</v>
      </c>
      <c r="J19" s="91" t="s">
        <v>275</v>
      </c>
      <c r="K19" s="88"/>
    </row>
    <row r="20" spans="1:12" ht="21.6" customHeight="1" thickBot="1" x14ac:dyDescent="0.3">
      <c r="A20" s="95"/>
      <c r="B20" s="95"/>
      <c r="C20" s="95"/>
      <c r="D20" s="95"/>
      <c r="E20" s="86"/>
      <c r="G20" s="95"/>
      <c r="H20" s="95"/>
      <c r="I20" s="95"/>
      <c r="J20" s="95"/>
      <c r="K20" s="86"/>
    </row>
    <row r="21" spans="1:12" ht="16.2" thickBot="1" x14ac:dyDescent="0.3">
      <c r="B21" s="110"/>
      <c r="C21" s="111" t="s">
        <v>271</v>
      </c>
      <c r="D21" s="91"/>
      <c r="E21" s="89"/>
      <c r="G21" s="91" t="s">
        <v>306</v>
      </c>
      <c r="H21" s="97"/>
      <c r="I21" s="116" t="s">
        <v>269</v>
      </c>
      <c r="J21" s="97" t="s">
        <v>281</v>
      </c>
      <c r="K21" s="89"/>
    </row>
    <row r="22" spans="1:12" ht="16.2" thickBot="1" x14ac:dyDescent="0.3">
      <c r="A22" s="91" t="s">
        <v>56</v>
      </c>
      <c r="B22" s="97"/>
      <c r="C22" s="111" t="s">
        <v>273</v>
      </c>
      <c r="D22" s="91" t="s">
        <v>57</v>
      </c>
      <c r="E22" s="89"/>
      <c r="G22" s="97" t="s">
        <v>278</v>
      </c>
      <c r="H22" s="97"/>
      <c r="I22" s="116" t="s">
        <v>270</v>
      </c>
      <c r="J22" s="97" t="s">
        <v>284</v>
      </c>
      <c r="K22" s="108"/>
    </row>
    <row r="23" spans="1:12" ht="25.8" customHeight="1" thickBot="1" x14ac:dyDescent="0.3">
      <c r="A23" s="91" t="s">
        <v>58</v>
      </c>
      <c r="B23" s="91"/>
      <c r="C23" s="111" t="s">
        <v>272</v>
      </c>
      <c r="D23" s="91"/>
      <c r="E23" s="88"/>
      <c r="G23" s="112" t="s">
        <v>351</v>
      </c>
      <c r="H23" s="97" t="s">
        <v>352</v>
      </c>
      <c r="I23" s="116" t="s">
        <v>353</v>
      </c>
      <c r="J23" s="91" t="s">
        <v>303</v>
      </c>
      <c r="K23" s="97" t="s">
        <v>359</v>
      </c>
      <c r="L23" s="109" t="s">
        <v>354</v>
      </c>
    </row>
    <row r="24" spans="1:12" ht="30.6" thickBot="1" x14ac:dyDescent="0.3">
      <c r="A24" s="98"/>
      <c r="B24" s="98"/>
      <c r="C24" s="111"/>
      <c r="D24" s="98"/>
      <c r="E24" s="87"/>
      <c r="G24" s="91" t="s">
        <v>274</v>
      </c>
      <c r="H24" s="97" t="s">
        <v>359</v>
      </c>
      <c r="I24" s="116" t="s">
        <v>355</v>
      </c>
      <c r="J24" s="97" t="s">
        <v>361</v>
      </c>
      <c r="K24" s="89"/>
    </row>
    <row r="25" spans="1:12" ht="15.6" x14ac:dyDescent="0.25">
      <c r="A25" s="32"/>
      <c r="B25" s="33"/>
      <c r="D25" s="32"/>
      <c r="G25" s="95"/>
      <c r="H25" s="95"/>
      <c r="I25" s="95"/>
      <c r="J25" s="95"/>
      <c r="K25" s="86"/>
    </row>
    <row r="26" spans="1:12" ht="15.6" x14ac:dyDescent="0.25">
      <c r="A26" s="32"/>
      <c r="B26" s="33"/>
      <c r="G26" s="91" t="s">
        <v>56</v>
      </c>
      <c r="H26" s="97"/>
      <c r="I26" s="118" t="s">
        <v>357</v>
      </c>
      <c r="J26" s="91" t="s">
        <v>57</v>
      </c>
      <c r="K26" s="89"/>
    </row>
    <row r="27" spans="1:12" ht="16.2" thickBot="1" x14ac:dyDescent="0.3">
      <c r="A27" s="80"/>
      <c r="B27" s="101" t="s">
        <v>349</v>
      </c>
      <c r="C27" s="101" t="s">
        <v>350</v>
      </c>
      <c r="G27" s="98" t="s">
        <v>58</v>
      </c>
      <c r="H27" s="115"/>
      <c r="I27" s="119" t="s">
        <v>358</v>
      </c>
      <c r="J27" s="120"/>
      <c r="K27" s="121"/>
    </row>
    <row r="28" spans="1:12" ht="19.2" x14ac:dyDescent="0.25">
      <c r="A28" s="85"/>
      <c r="B28" s="104" t="s">
        <v>300</v>
      </c>
      <c r="C28" s="100" t="s">
        <v>311</v>
      </c>
    </row>
    <row r="29" spans="1:12" ht="30.6" thickBot="1" x14ac:dyDescent="0.3">
      <c r="A29" s="85"/>
      <c r="B29" s="105" t="s">
        <v>250</v>
      </c>
      <c r="C29" s="101" t="s">
        <v>310</v>
      </c>
      <c r="G29" s="80"/>
      <c r="H29" s="101" t="s">
        <v>349</v>
      </c>
      <c r="I29" s="101" t="s">
        <v>350</v>
      </c>
    </row>
    <row r="30" spans="1:12" ht="19.2" x14ac:dyDescent="0.25">
      <c r="A30" s="85"/>
      <c r="B30" s="105" t="s">
        <v>264</v>
      </c>
      <c r="C30" s="101" t="s">
        <v>312</v>
      </c>
      <c r="H30" s="93" t="s">
        <v>283</v>
      </c>
      <c r="I30" s="100" t="s">
        <v>310</v>
      </c>
    </row>
    <row r="31" spans="1:12" ht="19.2" x14ac:dyDescent="0.25">
      <c r="A31" s="85"/>
      <c r="B31" s="105" t="s">
        <v>268</v>
      </c>
      <c r="C31" s="101" t="s">
        <v>313</v>
      </c>
      <c r="H31" s="91" t="s">
        <v>296</v>
      </c>
      <c r="I31" s="101" t="s">
        <v>311</v>
      </c>
    </row>
    <row r="32" spans="1:12" ht="19.2" x14ac:dyDescent="0.25">
      <c r="A32" s="85"/>
      <c r="B32" s="105" t="s">
        <v>256</v>
      </c>
      <c r="C32" s="101" t="s">
        <v>314</v>
      </c>
      <c r="H32" s="91" t="s">
        <v>295</v>
      </c>
      <c r="I32" s="101" t="s">
        <v>312</v>
      </c>
    </row>
    <row r="33" spans="1:9" ht="19.2" x14ac:dyDescent="0.25">
      <c r="A33" s="85"/>
      <c r="B33" s="106" t="s">
        <v>277</v>
      </c>
      <c r="C33" s="101" t="s">
        <v>315</v>
      </c>
      <c r="H33" s="91" t="s">
        <v>297</v>
      </c>
      <c r="I33" s="101" t="s">
        <v>313</v>
      </c>
    </row>
    <row r="34" spans="1:9" ht="19.2" x14ac:dyDescent="0.25">
      <c r="A34" s="85"/>
      <c r="B34" s="105" t="s">
        <v>284</v>
      </c>
      <c r="C34" s="101" t="s">
        <v>316</v>
      </c>
      <c r="G34" s="80"/>
      <c r="H34" s="91" t="s">
        <v>298</v>
      </c>
      <c r="I34" s="101" t="s">
        <v>339</v>
      </c>
    </row>
    <row r="35" spans="1:9" ht="19.2" x14ac:dyDescent="0.25">
      <c r="A35" s="85"/>
      <c r="B35" s="106" t="s">
        <v>303</v>
      </c>
      <c r="C35" s="101" t="s">
        <v>338</v>
      </c>
      <c r="H35" s="91" t="s">
        <v>299</v>
      </c>
      <c r="I35" s="101" t="s">
        <v>340</v>
      </c>
    </row>
    <row r="36" spans="1:9" ht="19.2" x14ac:dyDescent="0.25">
      <c r="A36" s="85"/>
      <c r="B36" s="105" t="s">
        <v>282</v>
      </c>
      <c r="C36" s="101" t="s">
        <v>317</v>
      </c>
      <c r="H36" s="91" t="s">
        <v>292</v>
      </c>
      <c r="I36" s="101" t="s">
        <v>341</v>
      </c>
    </row>
    <row r="37" spans="1:9" ht="19.2" x14ac:dyDescent="0.25">
      <c r="A37" s="85"/>
      <c r="B37" s="91" t="s">
        <v>275</v>
      </c>
      <c r="C37" s="101" t="s">
        <v>391</v>
      </c>
      <c r="H37" s="91"/>
      <c r="I37" s="101"/>
    </row>
    <row r="38" spans="1:9" ht="19.2" x14ac:dyDescent="0.25">
      <c r="A38" s="85"/>
      <c r="B38" s="91" t="s">
        <v>260</v>
      </c>
      <c r="C38" s="101" t="s">
        <v>319</v>
      </c>
      <c r="H38" s="91" t="s">
        <v>294</v>
      </c>
      <c r="I38" s="101" t="s">
        <v>315</v>
      </c>
    </row>
    <row r="39" spans="1:9" ht="19.2" x14ac:dyDescent="0.25">
      <c r="A39" s="85"/>
      <c r="B39" s="105" t="s">
        <v>279</v>
      </c>
      <c r="C39" s="101" t="s">
        <v>318</v>
      </c>
      <c r="F39" s="55"/>
      <c r="G39" s="80"/>
      <c r="H39" s="91" t="s">
        <v>280</v>
      </c>
      <c r="I39" s="101" t="s">
        <v>316</v>
      </c>
    </row>
    <row r="40" spans="1:9" ht="19.2" x14ac:dyDescent="0.25">
      <c r="A40" s="85"/>
      <c r="B40" s="144" t="s">
        <v>276</v>
      </c>
      <c r="C40" s="101" t="s">
        <v>407</v>
      </c>
      <c r="F40" s="55"/>
      <c r="H40" s="91" t="s">
        <v>304</v>
      </c>
      <c r="I40" s="101" t="s">
        <v>338</v>
      </c>
    </row>
    <row r="41" spans="1:9" ht="19.2" x14ac:dyDescent="0.25">
      <c r="A41" s="85"/>
      <c r="B41" s="144" t="s">
        <v>253</v>
      </c>
      <c r="C41" s="101" t="s">
        <v>320</v>
      </c>
      <c r="E41" s="55"/>
      <c r="F41" s="55"/>
      <c r="H41" s="91" t="s">
        <v>282</v>
      </c>
      <c r="I41" s="101" t="s">
        <v>317</v>
      </c>
    </row>
    <row r="42" spans="1:9" ht="19.2" x14ac:dyDescent="0.25">
      <c r="A42" s="85"/>
      <c r="B42" s="144" t="s">
        <v>274</v>
      </c>
      <c r="C42" s="101" t="s">
        <v>321</v>
      </c>
      <c r="E42" s="55"/>
      <c r="F42" s="55"/>
      <c r="H42" s="91" t="s">
        <v>261</v>
      </c>
      <c r="I42" s="101" t="s">
        <v>319</v>
      </c>
    </row>
    <row r="43" spans="1:9" ht="19.2" x14ac:dyDescent="0.25">
      <c r="A43" s="85"/>
      <c r="B43" s="144" t="s">
        <v>285</v>
      </c>
      <c r="C43" s="101" t="s">
        <v>392</v>
      </c>
      <c r="D43" s="55"/>
      <c r="E43" s="55"/>
      <c r="F43" s="55"/>
      <c r="H43" s="91" t="s">
        <v>274</v>
      </c>
      <c r="I43" s="101" t="s">
        <v>321</v>
      </c>
    </row>
    <row r="44" spans="1:9" ht="19.2" x14ac:dyDescent="0.25">
      <c r="A44" s="85"/>
      <c r="B44" s="106" t="s">
        <v>294</v>
      </c>
      <c r="C44" s="101" t="s">
        <v>324</v>
      </c>
      <c r="E44" s="55"/>
      <c r="F44" s="55"/>
      <c r="G44" s="80"/>
      <c r="H44" s="91" t="s">
        <v>253</v>
      </c>
      <c r="I44" s="101" t="s">
        <v>322</v>
      </c>
    </row>
    <row r="45" spans="1:9" ht="19.2" x14ac:dyDescent="0.25">
      <c r="A45" s="85"/>
      <c r="B45" s="105" t="s">
        <v>281</v>
      </c>
      <c r="C45" s="101" t="s">
        <v>323</v>
      </c>
      <c r="E45" s="55"/>
      <c r="F45" s="55"/>
      <c r="H45" s="91" t="s">
        <v>343</v>
      </c>
      <c r="I45" s="101" t="s">
        <v>344</v>
      </c>
    </row>
    <row r="46" spans="1:9" ht="19.2" x14ac:dyDescent="0.25">
      <c r="A46" s="85"/>
      <c r="B46" s="105" t="s">
        <v>278</v>
      </c>
      <c r="C46" s="101" t="s">
        <v>325</v>
      </c>
      <c r="D46" s="55"/>
      <c r="E46" s="55"/>
      <c r="F46" s="55"/>
      <c r="H46" s="91" t="s">
        <v>275</v>
      </c>
      <c r="I46" s="101" t="s">
        <v>345</v>
      </c>
    </row>
    <row r="47" spans="1:9" ht="19.2" x14ac:dyDescent="0.25">
      <c r="A47" s="85"/>
      <c r="B47" s="106" t="s">
        <v>280</v>
      </c>
      <c r="C47" s="101" t="s">
        <v>326</v>
      </c>
      <c r="D47" s="55"/>
      <c r="E47" s="55"/>
      <c r="F47" s="55"/>
      <c r="H47" s="91" t="s">
        <v>293</v>
      </c>
      <c r="I47" s="101" t="s">
        <v>324</v>
      </c>
    </row>
    <row r="48" spans="1:9" ht="19.2" x14ac:dyDescent="0.25">
      <c r="A48" s="85"/>
      <c r="B48" s="105" t="s">
        <v>258</v>
      </c>
      <c r="C48" s="101" t="s">
        <v>389</v>
      </c>
      <c r="D48" s="55"/>
      <c r="E48" s="55"/>
      <c r="H48" s="91" t="s">
        <v>281</v>
      </c>
      <c r="I48" s="101" t="s">
        <v>323</v>
      </c>
    </row>
    <row r="49" spans="1:9" ht="19.2" x14ac:dyDescent="0.25">
      <c r="A49" s="85"/>
      <c r="B49" s="105" t="s">
        <v>56</v>
      </c>
      <c r="C49" s="101" t="s">
        <v>390</v>
      </c>
      <c r="D49" s="55"/>
      <c r="E49" s="55"/>
      <c r="G49" s="80"/>
      <c r="H49" s="91" t="s">
        <v>307</v>
      </c>
      <c r="I49" s="101" t="s">
        <v>325</v>
      </c>
    </row>
    <row r="50" spans="1:9" ht="19.2" x14ac:dyDescent="0.25">
      <c r="A50" s="85"/>
      <c r="B50" s="105" t="s">
        <v>57</v>
      </c>
      <c r="C50" s="101" t="s">
        <v>327</v>
      </c>
      <c r="H50" s="91" t="s">
        <v>284</v>
      </c>
      <c r="I50" s="103" t="s">
        <v>326</v>
      </c>
    </row>
    <row r="51" spans="1:9" ht="19.8" thickBot="1" x14ac:dyDescent="0.3">
      <c r="A51" s="85"/>
      <c r="B51" s="107" t="s">
        <v>58</v>
      </c>
      <c r="C51" s="102" t="s">
        <v>328</v>
      </c>
      <c r="H51" s="91" t="s">
        <v>56</v>
      </c>
      <c r="I51" s="101" t="s">
        <v>346</v>
      </c>
    </row>
    <row r="52" spans="1:9" ht="19.2" x14ac:dyDescent="0.25">
      <c r="A52" s="85"/>
      <c r="C52" s="55"/>
      <c r="H52" s="91" t="s">
        <v>57</v>
      </c>
      <c r="I52" s="101" t="s">
        <v>347</v>
      </c>
    </row>
    <row r="53" spans="1:9" ht="19.8" thickBot="1" x14ac:dyDescent="0.3">
      <c r="A53" s="85"/>
      <c r="H53" s="98" t="s">
        <v>58</v>
      </c>
      <c r="I53" s="102" t="s">
        <v>348</v>
      </c>
    </row>
    <row r="54" spans="1:9" ht="15" x14ac:dyDescent="0.25">
      <c r="G54" s="80"/>
    </row>
    <row r="59" spans="1:9" ht="15" x14ac:dyDescent="0.25">
      <c r="G59" s="80"/>
    </row>
  </sheetData>
  <autoFilter ref="B26:C51" xr:uid="{FDE97AC6-656B-4118-99E2-06AED4F3EE3F}"/>
  <phoneticPr fontId="27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D6844-4673-451C-818F-1650B3376030}">
  <dimension ref="A1:I15"/>
  <sheetViews>
    <sheetView workbookViewId="0">
      <selection activeCell="G16" sqref="G16"/>
    </sheetView>
  </sheetViews>
  <sheetFormatPr defaultRowHeight="13.2" x14ac:dyDescent="0.25"/>
  <cols>
    <col min="1" max="1" width="24.109375" customWidth="1"/>
    <col min="2" max="2" width="16.44140625" customWidth="1"/>
    <col min="3" max="3" width="11.6640625" customWidth="1"/>
    <col min="4" max="4" width="9.109375" customWidth="1"/>
    <col min="5" max="5" width="11.44140625" bestFit="1" customWidth="1"/>
    <col min="6" max="6" width="13.5546875" bestFit="1" customWidth="1"/>
    <col min="7" max="7" width="9.77734375" customWidth="1"/>
    <col min="8" max="8" width="13.44140625" bestFit="1" customWidth="1"/>
    <col min="9" max="9" width="16.6640625" bestFit="1" customWidth="1"/>
  </cols>
  <sheetData>
    <row r="1" spans="1:9" x14ac:dyDescent="0.25">
      <c r="A1" s="9" t="s">
        <v>82</v>
      </c>
      <c r="B1" s="9" t="s">
        <v>113</v>
      </c>
      <c r="C1" s="12" t="s">
        <v>114</v>
      </c>
      <c r="D1" s="12" t="s">
        <v>65</v>
      </c>
      <c r="E1" s="12" t="s">
        <v>364</v>
      </c>
      <c r="F1" s="12" t="s">
        <v>406</v>
      </c>
      <c r="G1" s="12" t="s">
        <v>115</v>
      </c>
      <c r="H1" s="12" t="s">
        <v>291</v>
      </c>
      <c r="I1" s="7" t="s">
        <v>147</v>
      </c>
    </row>
    <row r="2" spans="1:9" x14ac:dyDescent="0.25">
      <c r="A2" s="9">
        <v>2</v>
      </c>
      <c r="B2" s="9" t="s">
        <v>405</v>
      </c>
      <c r="C2" s="9"/>
      <c r="D2" s="9"/>
      <c r="E2" s="9"/>
      <c r="F2" s="9"/>
      <c r="G2" s="9"/>
      <c r="H2" s="9"/>
      <c r="I2" s="9" t="s">
        <v>403</v>
      </c>
    </row>
    <row r="3" spans="1:9" x14ac:dyDescent="0.25">
      <c r="A3" s="9">
        <v>3</v>
      </c>
      <c r="B3" s="9"/>
      <c r="C3" s="9"/>
      <c r="D3" s="9">
        <v>3</v>
      </c>
      <c r="E3" s="9"/>
      <c r="F3" s="9"/>
      <c r="G3" s="9"/>
      <c r="H3" s="9"/>
      <c r="I3" s="9"/>
    </row>
    <row r="4" spans="1:9" ht="30" customHeight="1" x14ac:dyDescent="0.25">
      <c r="A4" s="9">
        <v>4</v>
      </c>
      <c r="B4" s="148" t="s">
        <v>404</v>
      </c>
      <c r="C4" s="9"/>
      <c r="D4" s="9"/>
      <c r="E4" s="9"/>
      <c r="F4" s="9"/>
      <c r="G4" s="9"/>
      <c r="H4" s="9">
        <v>4</v>
      </c>
      <c r="I4" s="9"/>
    </row>
    <row r="5" spans="1:9" x14ac:dyDescent="0.25">
      <c r="A5" s="9">
        <v>5</v>
      </c>
      <c r="B5" s="9"/>
      <c r="C5" s="9">
        <v>5</v>
      </c>
      <c r="D5" s="9"/>
      <c r="E5" s="9"/>
      <c r="F5" s="9"/>
      <c r="G5" s="9"/>
      <c r="H5" s="9"/>
      <c r="I5" s="9"/>
    </row>
    <row r="6" spans="1:9" x14ac:dyDescent="0.25">
      <c r="A6" s="9">
        <v>6</v>
      </c>
      <c r="B6" s="9"/>
      <c r="C6" s="9"/>
      <c r="D6" s="9"/>
      <c r="E6" s="9"/>
      <c r="F6" s="9">
        <v>6</v>
      </c>
      <c r="G6" s="9"/>
      <c r="H6" s="9"/>
      <c r="I6" s="9"/>
    </row>
    <row r="7" spans="1:9" x14ac:dyDescent="0.25">
      <c r="A7" s="9">
        <v>7</v>
      </c>
      <c r="B7" s="9"/>
      <c r="C7" s="9"/>
      <c r="D7" s="9"/>
      <c r="E7" s="9">
        <v>7</v>
      </c>
      <c r="F7" s="9"/>
      <c r="G7" s="9"/>
      <c r="H7" s="9"/>
      <c r="I7" s="9"/>
    </row>
    <row r="8" spans="1:9" x14ac:dyDescent="0.25">
      <c r="A8" s="9">
        <v>8</v>
      </c>
      <c r="B8" s="9"/>
      <c r="C8" s="9"/>
      <c r="D8" s="9"/>
      <c r="E8" s="9"/>
      <c r="F8" s="9"/>
      <c r="G8" s="9">
        <v>8</v>
      </c>
      <c r="H8" s="9"/>
      <c r="I8" s="9"/>
    </row>
    <row r="12" spans="1:9" x14ac:dyDescent="0.25">
      <c r="A12" s="2" t="s">
        <v>61</v>
      </c>
    </row>
    <row r="14" spans="1:9" x14ac:dyDescent="0.25">
      <c r="B14" s="1"/>
    </row>
    <row r="15" spans="1:9" x14ac:dyDescent="0.25">
      <c r="B15" s="1"/>
    </row>
  </sheetData>
  <pageMargins left="0.7" right="0.7" top="0.75" bottom="0.75" header="0.3" footer="0.3"/>
  <pageSetup paperSize="9" orientation="portrait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0 D A A B Q S w M E F A A C A A g A O J J p W q o F Q r K l A A A A 9 g A A A B I A H A B D b 2 5 m a W c v U G F j a 2 F n Z S 5 4 b W w g o h g A K K A U A A A A A A A A A A A A A A A A A A A A A A A A A A A A h Y 8 x D o I w G I W v Q r r T F s T E k J 8 y G D d J T E i M a 1 M q N E A x t F D u 5 u C R v I I Y R d 0 c 3 / e + 4 b 3 7 9 Q b p 1 D b e K H u j O p 2 g A F P k S S 2 6 Q u k y Q Y M 9 + x u U M j h w U f N S e r O s T T y Z I k G V t Z e Y E O c c d i v c 9 S U J K Q 3 I K d v n o p I t R x 9 Z / Z d 9 p Y 3 l W k j E 4 P g a w 0 I c R B R H d I 0 p k A V C p v R X C O e 9 z / Y H w n Z o 7 N B L Z k Y / 3 w F Z I p D 3 B / Y A U E s D B B Q A A g A I A D i S a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4 k m l a e C K 9 e r Y A A A D m A A A A E w A c A E Z v c m 1 1 b G F z L 1 N l Y 3 R p b 2 4 x L m 0 g o h g A K K A U A A A A A A A A A A A A A A A A A A A A A A A A A A A A b Y 1 B C 4 J A E I X v g v 9 h 2 C 4 K F n Q W T 9 I h h C 4 J H a L D q h O J 4 6 z s r p G I t 3 5 K / R L / W B t 2 b C 6 P e b z 3 P Y O l r R X D c d F t 7 H u + Z 2 5 S Y w W 5 L J B o C w k Q W t 8 D d 9 n 8 I p L O 2 T 1 K p E 3 a a 4 1 s T 0 o 3 h V J N E I 7 n g 2 w x E b + q u E z n V L F 1 m U u 0 E F Z i f n K l Z Q V 2 6 I Q j u S j h J t e S z V X p N l X U t 5 w P H Z p g W Y v G U e R 1 q + c 3 7 D N Y Q 6 b u J L k y 3 0 9 E X w y C 5 G G a Q t + r + d 9 K / A F Q S w E C L Q A U A A I A C A A 4 k m l a q g V C s q U A A A D 2 A A A A E g A A A A A A A A A A A A A A A A A A A A A A Q 2 9 u Z m l n L 1 B h Y 2 t h Z 2 U u e G 1 s U E s B A i 0 A F A A C A A g A O J J p W g / K 6 a u k A A A A 6 Q A A A B M A A A A A A A A A A A A A A A A A 8 Q A A A F t D b 2 5 0 Z W 5 0 X 1 R 5 c G V z X S 5 4 b W x Q S w E C L Q A U A A I A C A A 4 k m l a e C K 9 e r Y A A A D m A A A A E w A A A A A A A A A A A A A A A A D i A Q A A R m 9 y b X V s Y X M v U 2 V j d G l v b j E u b V B L B Q Y A A A A A A w A D A M I A A A D l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I C A A A A A A A A C Y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M y M G I z Z W J h L T d h Z G Q t N D Q 1 N S 1 h O T Q x L T Y 0 M j h l Y T h m M z c 2 M y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Z X J p b m c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y 0 w O V Q x N z o x N z o z O C 4 y N D E 2 M D Y 1 W i I g L z 4 8 R W 5 0 c n k g V H l w Z T 0 i R m l s b E N v b H V t b l R 5 c G V z I i B W Y W x 1 Z T 0 i c 0 F B P T 0 i I C 8 + P E V u d H J 5 I F R 5 c G U 9 I k Z p b G x D b 2 x 1 b W 5 O Y W 1 l c y I g V m F s d W U 9 I n N b J n F 1 b 3 Q 7 V G l t c s O l I E l L I C 0 g S 2 9 2 b G F u Z H M g S U s g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Z W x s M S 9 B d X R v U m V t b 3 Z l Z E N v b H V t b n M x L n t U a W 1 y w 6 U g S U s g L S B L b 3 Z s Y W 5 k c y B J S y A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Z W x s M S 9 B d X R v U m V t b 3 Z l Z E N v b H V t b n M x L n t U a W 1 y w 6 U g S U s g L S B L b 3 Z s Y W 5 k c y B J S y A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V s b D E v S y V D M y V B N G x s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E v J U M z J T g 0 b m R y Y W Q l M j B 0 e X A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f N c D 2 d u X w U + E p q Q L Z u x s F g A A A A A C A A A A A A A Q Z g A A A A E A A C A A A A D y / X Z P H o H r Q d U C j Y d K 9 / w d W S K 3 p g U u L b m Y 4 x j G z 7 a n M g A A A A A O g A A A A A I A A C A A A A A C e x i q k a G x 5 5 n N B Z K T P r y o 1 P 1 A f 5 a J l V T T O o e g f M d z w 1 A A A A A w e N f e A k c h W P 1 t E g q 4 n o N y b 3 f 8 c w S t l + i U P s w Y Y y 4 6 M t w b 3 0 j 3 M T Q l y y G J c 9 S P 2 j J k 9 c b I l w a y 9 1 L F n q L j T D 7 w w q b M L F A N P 9 k B O m M 4 z F a 9 H U A A A A A p 4 n 7 6 / x F Q 6 q W 8 C d 7 k k 0 e m d Q K j 7 6 P p j e L S E K Z 9 I I N G D r w r E U x 1 E H 2 f O 9 5 r O + C E l j Y M n D G u r K d / i D R D c X e C 1 2 V p < / D a t a M a s h u p > 
</file>

<file path=customXml/itemProps1.xml><?xml version="1.0" encoding="utf-8"?>
<ds:datastoreItem xmlns:ds="http://schemas.openxmlformats.org/officeDocument/2006/customXml" ds:itemID="{4B571CCD-121D-4829-882F-AF09E8DF6E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Kontaktlista</vt:lpstr>
      <vt:lpstr>Arbetsbeskrivning</vt:lpstr>
      <vt:lpstr>Arbetsfördelning</vt:lpstr>
      <vt:lpstr>Schema Servering Tält</vt:lpstr>
      <vt:lpstr>Schema 50-50 &amp; Prisbord</vt:lpstr>
      <vt:lpstr>Schema Servering Arenaskola</vt:lpstr>
      <vt:lpstr>Spelschema</vt:lpstr>
      <vt:lpstr>Omklädningsrum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Patrik Gillgren</dc:creator>
  <cp:lastModifiedBy>Andreas Pettersson</cp:lastModifiedBy>
  <cp:lastPrinted>2025-03-10T19:02:17Z</cp:lastPrinted>
  <dcterms:created xsi:type="dcterms:W3CDTF">2021-12-13T09:35:48Z</dcterms:created>
  <dcterms:modified xsi:type="dcterms:W3CDTF">2025-03-12T15:44:44Z</dcterms:modified>
</cp:coreProperties>
</file>