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pepesc\Desktop\Seriespel TIK 2425\"/>
    </mc:Choice>
  </mc:AlternateContent>
  <xr:revisionPtr revIDLastSave="0" documentId="13_ncr:1_{A5C8ED4E-87A6-4454-A46D-C4603685605F}" xr6:coauthVersionLast="47" xr6:coauthVersionMax="47" xr10:uidLastSave="{00000000-0000-0000-0000-000000000000}"/>
  <bookViews>
    <workbookView xWindow="-110" yWindow="-110" windowWidth="19420" windowHeight="10300" xr2:uid="{141DFBC4-7B84-4719-84FB-B2E3E47AD36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J27" i="1"/>
</calcChain>
</file>

<file path=xl/sharedStrings.xml><?xml version="1.0" encoding="utf-8"?>
<sst xmlns="http://schemas.openxmlformats.org/spreadsheetml/2006/main" count="113" uniqueCount="60">
  <si>
    <t>Omgång</t>
  </si>
  <si>
    <t>Matchnr</t>
  </si>
  <si>
    <t>Veckodag</t>
  </si>
  <si>
    <t>Datum</t>
  </si>
  <si>
    <t>Tid</t>
  </si>
  <si>
    <t>Hemma</t>
  </si>
  <si>
    <t>Borta</t>
  </si>
  <si>
    <t>Arena</t>
  </si>
  <si>
    <t>Lördag</t>
  </si>
  <si>
    <t>Timrå IK 1</t>
  </si>
  <si>
    <t>IF Sundsvall Hockey 2</t>
  </si>
  <si>
    <t>Strimma</t>
  </si>
  <si>
    <t>Söndag</t>
  </si>
  <si>
    <t>MoDo Hockey</t>
  </si>
  <si>
    <t>Svedjeholmens IF</t>
  </si>
  <si>
    <t>ÖSK HK</t>
  </si>
  <si>
    <t>SCA Arena</t>
  </si>
  <si>
    <t>Järveds IF</t>
  </si>
  <si>
    <t>Sollefteå HK</t>
  </si>
  <si>
    <t>Tegs SK Hockey Ungdom 2</t>
  </si>
  <si>
    <t>IF Björklöven</t>
  </si>
  <si>
    <t>Timrå IK 2</t>
  </si>
  <si>
    <t>Svegs IK</t>
  </si>
  <si>
    <t>Kovlands IshF</t>
  </si>
  <si>
    <t>Njurunda SK</t>
  </si>
  <si>
    <t>Onsdag</t>
  </si>
  <si>
    <t>IF Sundsvall Hockey 1</t>
  </si>
  <si>
    <t>Astor IK</t>
  </si>
  <si>
    <t>Östersunds IK</t>
  </si>
  <si>
    <t>Näldens IF</t>
  </si>
  <si>
    <t>BÅSTEAM 24/25</t>
  </si>
  <si>
    <t>Båsteam</t>
  </si>
  <si>
    <t>Brunflo IK</t>
  </si>
  <si>
    <t>OVR/TSM</t>
  </si>
  <si>
    <t>Speaker/Musik</t>
  </si>
  <si>
    <t>Klocka</t>
  </si>
  <si>
    <t>Utv+skott (1)</t>
  </si>
  <si>
    <t>Utv+skott (2)</t>
  </si>
  <si>
    <t>Andersson</t>
  </si>
  <si>
    <t>Skimmermo</t>
  </si>
  <si>
    <t>Vesterlund</t>
  </si>
  <si>
    <t>Tegeback</t>
  </si>
  <si>
    <t>Ericsson/Svahn</t>
  </si>
  <si>
    <t>Nordberg</t>
  </si>
  <si>
    <t>Lindström</t>
  </si>
  <si>
    <t>Stormfjäll</t>
  </si>
  <si>
    <t>Dahlin</t>
  </si>
  <si>
    <t>Walldén</t>
  </si>
  <si>
    <t>Danielsson</t>
  </si>
  <si>
    <t>Holmlund</t>
  </si>
  <si>
    <t>Nordstrand</t>
  </si>
  <si>
    <t>Båsteamsnr</t>
  </si>
  <si>
    <t>Kan man inte de datum man fått, får man lösa/sköta byte själv mellan teamen.</t>
  </si>
  <si>
    <t>Gör man ett permanent byte måste detta meddelas lagledaren.</t>
  </si>
  <si>
    <t>Måndag</t>
  </si>
  <si>
    <t>Team 1</t>
  </si>
  <si>
    <t>Team 2</t>
  </si>
  <si>
    <t>Team 3</t>
  </si>
  <si>
    <t>Antal ggr</t>
  </si>
  <si>
    <t>Ev. Schultz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</si>
</sst>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sz val="10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4" fontId="3" fillId="0" borderId="0" xfId="0" applyNumberFormat="1" applyFont="1"/>
    <xf numFmtId="2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2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6EA1-2E25-459F-8D96-92C0EAFEDBD9}">
  <dimension ref="B1:K29"/>
  <sheetViews>
    <sheetView tabSelected="1" topLeftCell="A15" workbookViewId="0">
      <selection activeCell="H29" sqref="H29"/>
    </sheetView>
  </sheetViews>
  <sheetFormatPr defaultRowHeight="14.5" x14ac:dyDescent="0.35"/>
  <cols>
    <col min="1" max="1" width="2" customWidth="1"/>
    <col min="3" max="3" width="12" customWidth="1"/>
    <col min="4" max="4" width="10.453125" bestFit="1" customWidth="1"/>
    <col min="5" max="5" width="14.453125" bestFit="1" customWidth="1"/>
    <col min="6" max="6" width="10.81640625" bestFit="1" customWidth="1"/>
    <col min="7" max="7" width="12.26953125" bestFit="1" customWidth="1"/>
    <col min="8" max="8" width="23.26953125" customWidth="1"/>
    <col min="9" max="9" width="10.1796875" bestFit="1" customWidth="1"/>
  </cols>
  <sheetData>
    <row r="1" spans="2:10" ht="18.5" x14ac:dyDescent="0.45">
      <c r="B1" s="8" t="s">
        <v>30</v>
      </c>
    </row>
    <row r="2" spans="2:10" x14ac:dyDescent="0.35">
      <c r="B2" s="1" t="s">
        <v>52</v>
      </c>
    </row>
    <row r="3" spans="2:10" ht="15.5" x14ac:dyDescent="0.35">
      <c r="B3" s="1" t="s">
        <v>53</v>
      </c>
      <c r="J3" s="11"/>
    </row>
    <row r="4" spans="2:10" ht="23.25" customHeight="1" x14ac:dyDescent="0.3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1" t="s">
        <v>31</v>
      </c>
    </row>
    <row r="5" spans="2:10" ht="15.5" x14ac:dyDescent="0.35">
      <c r="B5" s="12">
        <v>9</v>
      </c>
      <c r="C5" s="12">
        <v>96917035</v>
      </c>
      <c r="D5" t="s">
        <v>8</v>
      </c>
      <c r="E5" s="2">
        <v>45577</v>
      </c>
      <c r="F5" s="3">
        <v>0.57291666666666663</v>
      </c>
      <c r="G5" t="s">
        <v>9</v>
      </c>
      <c r="H5" t="s">
        <v>10</v>
      </c>
      <c r="I5" t="s">
        <v>11</v>
      </c>
      <c r="J5" s="11">
        <v>1</v>
      </c>
    </row>
    <row r="6" spans="2:10" ht="15.5" x14ac:dyDescent="0.35">
      <c r="B6" s="12">
        <v>7</v>
      </c>
      <c r="C6" s="12">
        <v>96918026</v>
      </c>
      <c r="D6" t="s">
        <v>12</v>
      </c>
      <c r="E6" s="2">
        <v>45585</v>
      </c>
      <c r="F6" s="3">
        <v>0.55208333333333337</v>
      </c>
      <c r="G6" t="s">
        <v>21</v>
      </c>
      <c r="H6" t="s">
        <v>22</v>
      </c>
      <c r="I6" t="s">
        <v>11</v>
      </c>
      <c r="J6" s="11">
        <v>2</v>
      </c>
    </row>
    <row r="7" spans="2:10" ht="15.5" x14ac:dyDescent="0.35">
      <c r="B7" s="12">
        <v>16</v>
      </c>
      <c r="C7" s="12">
        <v>96918062</v>
      </c>
      <c r="D7" t="s">
        <v>12</v>
      </c>
      <c r="E7" s="2">
        <v>45585</v>
      </c>
      <c r="F7" s="3">
        <v>0.70833333333333337</v>
      </c>
      <c r="G7" t="s">
        <v>22</v>
      </c>
      <c r="H7" t="s">
        <v>21</v>
      </c>
      <c r="I7" t="s">
        <v>11</v>
      </c>
      <c r="J7" s="11">
        <v>2</v>
      </c>
    </row>
    <row r="8" spans="2:10" ht="15.5" x14ac:dyDescent="0.35">
      <c r="B8" s="12">
        <v>2</v>
      </c>
      <c r="C8" s="12">
        <v>96917007</v>
      </c>
      <c r="D8" t="s">
        <v>12</v>
      </c>
      <c r="E8" s="2">
        <v>45592</v>
      </c>
      <c r="F8" s="3">
        <v>0.55208333333333337</v>
      </c>
      <c r="G8" t="s">
        <v>9</v>
      </c>
      <c r="H8" t="s">
        <v>13</v>
      </c>
      <c r="I8" t="s">
        <v>11</v>
      </c>
      <c r="J8" s="11">
        <v>3</v>
      </c>
    </row>
    <row r="9" spans="2:10" ht="15.5" x14ac:dyDescent="0.35">
      <c r="B9" s="12">
        <v>4</v>
      </c>
      <c r="C9" s="12">
        <v>96917015</v>
      </c>
      <c r="D9" t="s">
        <v>12</v>
      </c>
      <c r="E9" s="2">
        <v>45592</v>
      </c>
      <c r="F9" s="3">
        <v>0.70833333333333337</v>
      </c>
      <c r="G9" t="s">
        <v>9</v>
      </c>
      <c r="H9" t="s">
        <v>14</v>
      </c>
      <c r="I9" t="s">
        <v>11</v>
      </c>
      <c r="J9" s="11">
        <v>3</v>
      </c>
    </row>
    <row r="10" spans="2:10" ht="15.5" x14ac:dyDescent="0.35">
      <c r="B10" s="12">
        <v>7</v>
      </c>
      <c r="C10" s="12">
        <v>96917028</v>
      </c>
      <c r="D10" t="s">
        <v>12</v>
      </c>
      <c r="E10" s="2">
        <v>45606</v>
      </c>
      <c r="F10" s="3">
        <v>0.51041666666666663</v>
      </c>
      <c r="G10" t="s">
        <v>9</v>
      </c>
      <c r="H10" t="s">
        <v>15</v>
      </c>
      <c r="I10" t="s">
        <v>11</v>
      </c>
      <c r="J10" s="11">
        <v>1</v>
      </c>
    </row>
    <row r="11" spans="2:10" ht="15.5" x14ac:dyDescent="0.35">
      <c r="B11" s="12">
        <v>10</v>
      </c>
      <c r="C11" s="12">
        <v>96917039</v>
      </c>
      <c r="D11" t="s">
        <v>12</v>
      </c>
      <c r="E11" s="2">
        <v>45606</v>
      </c>
      <c r="F11" s="3">
        <v>0.71875</v>
      </c>
      <c r="G11" t="s">
        <v>9</v>
      </c>
      <c r="H11" t="s">
        <v>17</v>
      </c>
      <c r="I11" t="s">
        <v>11</v>
      </c>
      <c r="J11" s="11">
        <v>1</v>
      </c>
    </row>
    <row r="12" spans="2:10" ht="15.5" x14ac:dyDescent="0.35">
      <c r="B12" s="12">
        <v>8</v>
      </c>
      <c r="C12" s="12">
        <v>96918031</v>
      </c>
      <c r="D12" s="13" t="s">
        <v>12</v>
      </c>
      <c r="E12" s="2">
        <v>45613</v>
      </c>
      <c r="F12" s="14">
        <v>0.51041666666666663</v>
      </c>
      <c r="G12" s="13" t="s">
        <v>32</v>
      </c>
      <c r="H12" s="13" t="s">
        <v>9</v>
      </c>
      <c r="I12" s="13" t="s">
        <v>11</v>
      </c>
      <c r="J12" s="11">
        <v>2</v>
      </c>
    </row>
    <row r="13" spans="2:10" ht="15.5" x14ac:dyDescent="0.35">
      <c r="B13" s="12">
        <v>17</v>
      </c>
      <c r="C13" s="12">
        <v>96918066</v>
      </c>
      <c r="D13" s="13" t="s">
        <v>12</v>
      </c>
      <c r="E13" s="2">
        <v>45613</v>
      </c>
      <c r="F13" s="14">
        <v>0.65625</v>
      </c>
      <c r="G13" s="13" t="s">
        <v>9</v>
      </c>
      <c r="H13" s="13" t="s">
        <v>32</v>
      </c>
      <c r="I13" s="13" t="s">
        <v>11</v>
      </c>
      <c r="J13" s="11">
        <v>2</v>
      </c>
    </row>
    <row r="14" spans="2:10" ht="15.5" x14ac:dyDescent="0.35">
      <c r="B14" s="12">
        <v>12</v>
      </c>
      <c r="C14" s="12">
        <v>96917047</v>
      </c>
      <c r="D14" t="s">
        <v>12</v>
      </c>
      <c r="E14" s="2">
        <v>45620</v>
      </c>
      <c r="F14" s="3">
        <v>0.5</v>
      </c>
      <c r="G14" t="s">
        <v>9</v>
      </c>
      <c r="H14" t="s">
        <v>18</v>
      </c>
      <c r="I14" t="s">
        <v>11</v>
      </c>
      <c r="J14" s="11">
        <v>3</v>
      </c>
    </row>
    <row r="15" spans="2:10" ht="15.5" x14ac:dyDescent="0.35">
      <c r="B15" s="12">
        <v>5</v>
      </c>
      <c r="C15" s="12">
        <v>96918019</v>
      </c>
      <c r="D15" t="s">
        <v>54</v>
      </c>
      <c r="E15" s="2">
        <v>45620</v>
      </c>
      <c r="F15" s="3">
        <v>0.75</v>
      </c>
      <c r="G15" t="s">
        <v>21</v>
      </c>
      <c r="H15" t="s">
        <v>23</v>
      </c>
      <c r="I15" t="s">
        <v>11</v>
      </c>
      <c r="J15" s="11">
        <v>3</v>
      </c>
    </row>
    <row r="16" spans="2:10" ht="15.5" x14ac:dyDescent="0.35">
      <c r="B16" s="12">
        <v>9</v>
      </c>
      <c r="C16" s="12">
        <v>96918033</v>
      </c>
      <c r="D16" t="s">
        <v>12</v>
      </c>
      <c r="E16" s="2">
        <v>45641</v>
      </c>
      <c r="F16" s="3">
        <v>0.45833333333333331</v>
      </c>
      <c r="G16" t="s">
        <v>21</v>
      </c>
      <c r="H16" t="s">
        <v>24</v>
      </c>
      <c r="I16" t="s">
        <v>16</v>
      </c>
      <c r="J16" s="11">
        <v>1</v>
      </c>
    </row>
    <row r="17" spans="2:11" ht="15.5" x14ac:dyDescent="0.35">
      <c r="B17" s="12">
        <v>10</v>
      </c>
      <c r="C17" s="12">
        <v>96918037</v>
      </c>
      <c r="D17" s="6" t="s">
        <v>25</v>
      </c>
      <c r="E17" s="5">
        <v>45686</v>
      </c>
      <c r="F17" s="3">
        <v>0.79166666666666663</v>
      </c>
      <c r="G17" t="s">
        <v>21</v>
      </c>
      <c r="H17" t="s">
        <v>26</v>
      </c>
      <c r="I17" t="s">
        <v>11</v>
      </c>
      <c r="J17" s="11">
        <v>2</v>
      </c>
    </row>
    <row r="18" spans="2:11" ht="15.5" x14ac:dyDescent="0.35">
      <c r="B18" s="12">
        <v>13</v>
      </c>
      <c r="C18" s="12">
        <v>96918052</v>
      </c>
      <c r="D18" t="s">
        <v>12</v>
      </c>
      <c r="E18" s="5">
        <v>45704</v>
      </c>
      <c r="F18" s="3">
        <v>0.5</v>
      </c>
      <c r="G18" t="s">
        <v>21</v>
      </c>
      <c r="H18" t="s">
        <v>28</v>
      </c>
      <c r="I18" t="s">
        <v>16</v>
      </c>
      <c r="J18" s="11">
        <v>3</v>
      </c>
    </row>
    <row r="19" spans="2:11" ht="15.5" x14ac:dyDescent="0.35">
      <c r="B19" s="12">
        <v>15</v>
      </c>
      <c r="C19" s="12">
        <v>96918059</v>
      </c>
      <c r="D19" t="s">
        <v>12</v>
      </c>
      <c r="E19" s="5">
        <v>45704</v>
      </c>
      <c r="F19" s="3">
        <v>0.66666666666666663</v>
      </c>
      <c r="G19" t="s">
        <v>21</v>
      </c>
      <c r="H19" t="s">
        <v>29</v>
      </c>
      <c r="I19" t="s">
        <v>16</v>
      </c>
      <c r="J19" s="11">
        <v>3</v>
      </c>
    </row>
    <row r="20" spans="2:11" ht="15.5" x14ac:dyDescent="0.35">
      <c r="B20" s="12">
        <v>14</v>
      </c>
      <c r="C20" s="12">
        <v>96917055</v>
      </c>
      <c r="D20" t="s">
        <v>12</v>
      </c>
      <c r="E20" s="5">
        <v>45711</v>
      </c>
      <c r="F20" s="3">
        <v>0.5</v>
      </c>
      <c r="G20" t="s">
        <v>9</v>
      </c>
      <c r="H20" t="s">
        <v>19</v>
      </c>
      <c r="I20" t="s">
        <v>16</v>
      </c>
      <c r="J20" s="11">
        <v>1</v>
      </c>
    </row>
    <row r="21" spans="2:11" ht="15.5" x14ac:dyDescent="0.35">
      <c r="B21" s="12">
        <v>17</v>
      </c>
      <c r="C21" s="12">
        <v>96917068</v>
      </c>
      <c r="D21" t="s">
        <v>12</v>
      </c>
      <c r="E21" s="5">
        <v>45711</v>
      </c>
      <c r="F21" s="3">
        <v>0.66666666666666663</v>
      </c>
      <c r="G21" t="s">
        <v>9</v>
      </c>
      <c r="H21" t="s">
        <v>20</v>
      </c>
      <c r="I21" t="s">
        <v>16</v>
      </c>
      <c r="J21" s="11">
        <v>1</v>
      </c>
    </row>
    <row r="22" spans="2:11" ht="15.5" x14ac:dyDescent="0.35">
      <c r="B22" s="12">
        <v>12</v>
      </c>
      <c r="C22" s="12">
        <v>96918046</v>
      </c>
      <c r="D22" s="6" t="s">
        <v>8</v>
      </c>
      <c r="E22" s="5">
        <v>45731</v>
      </c>
      <c r="F22" s="3">
        <v>0.70833333333333337</v>
      </c>
      <c r="G22" t="s">
        <v>27</v>
      </c>
      <c r="H22" t="s">
        <v>21</v>
      </c>
      <c r="I22" t="s">
        <v>11</v>
      </c>
      <c r="J22" s="11">
        <v>2</v>
      </c>
      <c r="K22" s="10"/>
    </row>
    <row r="23" spans="2:11" ht="15.5" x14ac:dyDescent="0.35">
      <c r="B23" s="12">
        <v>3</v>
      </c>
      <c r="C23" s="12">
        <v>96918012</v>
      </c>
      <c r="D23" t="s">
        <v>8</v>
      </c>
      <c r="E23" s="5">
        <v>45732</v>
      </c>
      <c r="F23" s="3">
        <v>0.45833333333333331</v>
      </c>
      <c r="G23" t="s">
        <v>21</v>
      </c>
      <c r="H23" t="s">
        <v>27</v>
      </c>
      <c r="I23" t="s">
        <v>16</v>
      </c>
      <c r="J23" s="11">
        <v>2</v>
      </c>
      <c r="K23" s="10"/>
    </row>
    <row r="24" spans="2:11" x14ac:dyDescent="0.35">
      <c r="E24" s="5"/>
      <c r="F24" s="3"/>
      <c r="J24" s="10"/>
    </row>
    <row r="25" spans="2:11" x14ac:dyDescent="0.35">
      <c r="B25" s="12"/>
      <c r="C25" s="12"/>
      <c r="E25" s="5"/>
      <c r="F25" s="3"/>
      <c r="J25" s="10"/>
    </row>
    <row r="26" spans="2:11" x14ac:dyDescent="0.35">
      <c r="C26" s="7" t="s">
        <v>51</v>
      </c>
      <c r="D26" s="7" t="s">
        <v>33</v>
      </c>
      <c r="E26" s="7" t="s">
        <v>34</v>
      </c>
      <c r="F26" s="7" t="s">
        <v>35</v>
      </c>
      <c r="G26" s="7" t="s">
        <v>36</v>
      </c>
      <c r="H26" s="7" t="s">
        <v>37</v>
      </c>
      <c r="J26" s="9" t="s">
        <v>58</v>
      </c>
    </row>
    <row r="27" spans="2:11" x14ac:dyDescent="0.35">
      <c r="C27" s="4">
        <v>1</v>
      </c>
      <c r="D27" s="9" t="s">
        <v>38</v>
      </c>
      <c r="E27" s="9" t="s">
        <v>39</v>
      </c>
      <c r="F27" s="9" t="s">
        <v>40</v>
      </c>
      <c r="G27" s="9" t="s">
        <v>41</v>
      </c>
      <c r="H27" s="9" t="s">
        <v>42</v>
      </c>
      <c r="I27" t="s">
        <v>55</v>
      </c>
      <c r="J27">
        <f>(COUNTIF(J5:J23,1))</f>
        <v>6</v>
      </c>
    </row>
    <row r="28" spans="2:11" x14ac:dyDescent="0.35">
      <c r="C28" s="4">
        <v>2</v>
      </c>
      <c r="D28" s="9" t="s">
        <v>43</v>
      </c>
      <c r="E28" s="9" t="s">
        <v>44</v>
      </c>
      <c r="F28" s="9" t="s">
        <v>45</v>
      </c>
      <c r="G28" s="9" t="s">
        <v>46</v>
      </c>
      <c r="H28" s="9" t="s">
        <v>59</v>
      </c>
      <c r="I28" t="s">
        <v>56</v>
      </c>
      <c r="J28">
        <f>(COUNTIF(J5:J23,2))</f>
        <v>7</v>
      </c>
    </row>
    <row r="29" spans="2:11" x14ac:dyDescent="0.35">
      <c r="C29" s="4">
        <v>3</v>
      </c>
      <c r="D29" s="9" t="s">
        <v>47</v>
      </c>
      <c r="E29" s="9" t="s">
        <v>48</v>
      </c>
      <c r="F29" s="9" t="s">
        <v>49</v>
      </c>
      <c r="G29" s="9" t="s">
        <v>50</v>
      </c>
      <c r="H29" s="9" t="s">
        <v>46</v>
      </c>
      <c r="I29" t="s">
        <v>57</v>
      </c>
      <c r="J29">
        <f>(COUNTIF(J5:J23,3))</f>
        <v>6</v>
      </c>
    </row>
  </sheetData>
  <sortState xmlns:xlrd2="http://schemas.microsoft.com/office/spreadsheetml/2017/richdata2" ref="B5:I21">
    <sortCondition ref="E5:E21"/>
  </sortState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Schultz</dc:creator>
  <cp:lastModifiedBy>Peter Schultz</cp:lastModifiedBy>
  <cp:lastPrinted>2024-10-05T12:25:49Z</cp:lastPrinted>
  <dcterms:created xsi:type="dcterms:W3CDTF">2024-10-02T07:44:47Z</dcterms:created>
  <dcterms:modified xsi:type="dcterms:W3CDTF">2025-01-30T09:45:16Z</dcterms:modified>
</cp:coreProperties>
</file>