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or365-my.sharepoint.com/personal/mattias_sjolander_coor_com/Documents/Documents/SVIFFF/IFFF/"/>
    </mc:Choice>
  </mc:AlternateContent>
  <xr:revisionPtr revIDLastSave="2" documentId="13_ncr:1_{56F70685-7761-45BC-8BE4-2DB822979F4B}" xr6:coauthVersionLast="47" xr6:coauthVersionMax="47" xr10:uidLastSave="{830025AD-A760-40A1-B56B-6926E333CABE}"/>
  <bookViews>
    <workbookView xWindow="-108" yWindow="-108" windowWidth="23256" windowHeight="12576" tabRatio="1000" xr2:uid="{F67A4D1F-7588-4D3C-9E24-AAE75D76C40A}"/>
  </bookViews>
  <sheets>
    <sheet name="SVIFF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4" l="1"/>
  <c r="P52" i="14"/>
  <c r="O50" i="14" l="1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2" i="14"/>
  <c r="O11" i="14"/>
  <c r="O10" i="14"/>
  <c r="O9" i="14"/>
  <c r="O8" i="14"/>
  <c r="O7" i="14"/>
  <c r="O6" i="14"/>
  <c r="O5" i="14"/>
  <c r="O4" i="14"/>
  <c r="O3" i="14"/>
  <c r="C2" i="14"/>
  <c r="D2" i="14" s="1"/>
  <c r="E2" i="14" s="1"/>
  <c r="F2" i="14" s="1"/>
  <c r="G2" i="14" s="1"/>
  <c r="H2" i="14" s="1"/>
  <c r="I2" i="14" s="1"/>
  <c r="J2" i="14" s="1"/>
  <c r="K2" i="14" s="1"/>
  <c r="L2" i="14" s="1"/>
  <c r="M2" i="14" s="1"/>
</calcChain>
</file>

<file path=xl/sharedStrings.xml><?xml version="1.0" encoding="utf-8"?>
<sst xmlns="http://schemas.openxmlformats.org/spreadsheetml/2006/main" count="25" uniqueCount="18">
  <si>
    <t>Stödtabell</t>
  </si>
  <si>
    <t>Längd</t>
  </si>
  <si>
    <t>Summan</t>
  </si>
  <si>
    <t>Uppstart Hösttermin</t>
  </si>
  <si>
    <t>Semester</t>
  </si>
  <si>
    <t>Föräldramöte 13/10</t>
  </si>
  <si>
    <t>Picknick 17/8</t>
  </si>
  <si>
    <t>Avslutning 14/12</t>
  </si>
  <si>
    <t>Stora LSS dagen 21/9</t>
  </si>
  <si>
    <t>Framtidsmässan 14/2</t>
  </si>
  <si>
    <t>Cup?</t>
  </si>
  <si>
    <t>Sommar aktiviteter</t>
  </si>
  <si>
    <t>Årsmöte 24/10</t>
  </si>
  <si>
    <t>Bowling</t>
  </si>
  <si>
    <t>Styrelsemöte 17/9</t>
  </si>
  <si>
    <t>Deadline LOK ansökan 25/8</t>
  </si>
  <si>
    <t>Deadline LOK Hösttermin 25/2</t>
  </si>
  <si>
    <t>Prova på dag 31/10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</si>
</sst>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2" x14ac:knownFonts="1">
    <font>
      <sz val="11"/>
      <color theme="1"/>
      <name val="Calibri"/>
      <family val="2"/>
      <scheme val="minor"/>
    </font>
    <font>
      <b/>
      <sz val="12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1" xfId="0" applyBorder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EC747"/>
      <color rgb="FF1F8F76"/>
      <color rgb="FF92F29B"/>
      <color rgb="FFFCE51E"/>
      <color rgb="FFA7DB22"/>
      <color rgb="FF26547B"/>
      <color rgb="FFFFA600"/>
      <color rgb="FFFF6361"/>
      <color rgb="FFBC5090"/>
      <color rgb="FF5850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B0-43F6-A22E-CC45CBA3F4F9}"/>
              </c:ext>
            </c:extLst>
          </c:dPt>
          <c:dPt>
            <c:idx val="1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B0-43F6-A22E-CC45CBA3F4F9}"/>
              </c:ext>
            </c:extLst>
          </c:dPt>
          <c:dPt>
            <c:idx val="2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B0-43F6-A22E-CC45CBA3F4F9}"/>
              </c:ext>
            </c:extLst>
          </c:dPt>
          <c:dPt>
            <c:idx val="3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B0-43F6-A22E-CC45CBA3F4F9}"/>
              </c:ext>
            </c:extLst>
          </c:dPt>
          <c:dPt>
            <c:idx val="4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B0-43F6-A22E-CC45CBA3F4F9}"/>
              </c:ext>
            </c:extLst>
          </c:dPt>
          <c:dPt>
            <c:idx val="5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B0-43F6-A22E-CC45CBA3F4F9}"/>
              </c:ext>
            </c:extLst>
          </c:dPt>
          <c:dPt>
            <c:idx val="6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B0-43F6-A22E-CC45CBA3F4F9}"/>
              </c:ext>
            </c:extLst>
          </c:dPt>
          <c:dPt>
            <c:idx val="7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B0-43F6-A22E-CC45CBA3F4F9}"/>
              </c:ext>
            </c:extLst>
          </c:dPt>
          <c:dPt>
            <c:idx val="8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5B0-43F6-A22E-CC45CBA3F4F9}"/>
              </c:ext>
            </c:extLst>
          </c:dPt>
          <c:dPt>
            <c:idx val="9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5B0-43F6-A22E-CC45CBA3F4F9}"/>
              </c:ext>
            </c:extLst>
          </c:dPt>
          <c:dPt>
            <c:idx val="10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5B0-43F6-A22E-CC45CBA3F4F9}"/>
              </c:ext>
            </c:extLst>
          </c:dPt>
          <c:dPt>
            <c:idx val="11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5B0-43F6-A22E-CC45CBA3F4F9}"/>
              </c:ext>
            </c:extLst>
          </c:dPt>
          <c:dPt>
            <c:idx val="12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5B0-43F6-A22E-CC45CBA3F4F9}"/>
              </c:ext>
            </c:extLst>
          </c:dPt>
          <c:dPt>
            <c:idx val="13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5B0-43F6-A22E-CC45CBA3F4F9}"/>
              </c:ext>
            </c:extLst>
          </c:dPt>
          <c:dPt>
            <c:idx val="14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5B0-43F6-A22E-CC45CBA3F4F9}"/>
              </c:ext>
            </c:extLst>
          </c:dPt>
          <c:dPt>
            <c:idx val="15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5B0-43F6-A22E-CC45CBA3F4F9}"/>
              </c:ext>
            </c:extLst>
          </c:dPt>
          <c:dPt>
            <c:idx val="16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5B0-43F6-A22E-CC45CBA3F4F9}"/>
              </c:ext>
            </c:extLst>
          </c:dPt>
          <c:dPt>
            <c:idx val="17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5B0-43F6-A22E-CC45CBA3F4F9}"/>
              </c:ext>
            </c:extLst>
          </c:dPt>
          <c:dPt>
            <c:idx val="18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5B0-43F6-A22E-CC45CBA3F4F9}"/>
              </c:ext>
            </c:extLst>
          </c:dPt>
          <c:dPt>
            <c:idx val="19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5B0-43F6-A22E-CC45CBA3F4F9}"/>
              </c:ext>
            </c:extLst>
          </c:dPt>
          <c:dPt>
            <c:idx val="20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5B0-43F6-A22E-CC45CBA3F4F9}"/>
              </c:ext>
            </c:extLst>
          </c:dPt>
          <c:dPt>
            <c:idx val="21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65B0-43F6-A22E-CC45CBA3F4F9}"/>
              </c:ext>
            </c:extLst>
          </c:dPt>
          <c:dPt>
            <c:idx val="22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65B0-43F6-A22E-CC45CBA3F4F9}"/>
              </c:ext>
            </c:extLst>
          </c:dPt>
          <c:dPt>
            <c:idx val="23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65B0-43F6-A22E-CC45CBA3F4F9}"/>
              </c:ext>
            </c:extLst>
          </c:dPt>
          <c:dPt>
            <c:idx val="24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65B0-43F6-A22E-CC45CBA3F4F9}"/>
              </c:ext>
            </c:extLst>
          </c:dPt>
          <c:dPt>
            <c:idx val="25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65B0-43F6-A22E-CC45CBA3F4F9}"/>
              </c:ext>
            </c:extLst>
          </c:dPt>
          <c:dPt>
            <c:idx val="26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65B0-43F6-A22E-CC45CBA3F4F9}"/>
              </c:ext>
            </c:extLst>
          </c:dPt>
          <c:dPt>
            <c:idx val="27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65B0-43F6-A22E-CC45CBA3F4F9}"/>
              </c:ext>
            </c:extLst>
          </c:dPt>
          <c:dPt>
            <c:idx val="28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65B0-43F6-A22E-CC45CBA3F4F9}"/>
              </c:ext>
            </c:extLst>
          </c:dPt>
          <c:dPt>
            <c:idx val="29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65B0-43F6-A22E-CC45CBA3F4F9}"/>
              </c:ext>
            </c:extLst>
          </c:dPt>
          <c:dPt>
            <c:idx val="30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65B0-43F6-A22E-CC45CBA3F4F9}"/>
              </c:ext>
            </c:extLst>
          </c:dPt>
          <c:dPt>
            <c:idx val="31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65B0-43F6-A22E-CC45CBA3F4F9}"/>
              </c:ext>
            </c:extLst>
          </c:dPt>
          <c:dPt>
            <c:idx val="32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65B0-43F6-A22E-CC45CBA3F4F9}"/>
              </c:ext>
            </c:extLst>
          </c:dPt>
          <c:dPt>
            <c:idx val="33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65B0-43F6-A22E-CC45CBA3F4F9}"/>
              </c:ext>
            </c:extLst>
          </c:dPt>
          <c:dPt>
            <c:idx val="34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65B0-43F6-A22E-CC45CBA3F4F9}"/>
              </c:ext>
            </c:extLst>
          </c:dPt>
          <c:dPt>
            <c:idx val="35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65B0-43F6-A22E-CC45CBA3F4F9}"/>
              </c:ext>
            </c:extLst>
          </c:dPt>
          <c:dPt>
            <c:idx val="36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65B0-43F6-A22E-CC45CBA3F4F9}"/>
              </c:ext>
            </c:extLst>
          </c:dPt>
          <c:dPt>
            <c:idx val="37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65B0-43F6-A22E-CC45CBA3F4F9}"/>
              </c:ext>
            </c:extLst>
          </c:dPt>
          <c:dPt>
            <c:idx val="38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65B0-43F6-A22E-CC45CBA3F4F9}"/>
              </c:ext>
            </c:extLst>
          </c:dPt>
          <c:dPt>
            <c:idx val="39"/>
            <c:bubble3D val="0"/>
            <c:spPr>
              <a:solidFill>
                <a:srgbClr val="4E5E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65B0-43F6-A22E-CC45CBA3F4F9}"/>
              </c:ext>
            </c:extLst>
          </c:dPt>
          <c:dPt>
            <c:idx val="40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65B0-43F6-A22E-CC45CBA3F4F9}"/>
              </c:ext>
            </c:extLst>
          </c:dPt>
          <c:dPt>
            <c:idx val="41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65B0-43F6-A22E-CC45CBA3F4F9}"/>
              </c:ext>
            </c:extLst>
          </c:dPt>
          <c:dPt>
            <c:idx val="42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65B0-43F6-A22E-CC45CBA3F4F9}"/>
              </c:ext>
            </c:extLst>
          </c:dPt>
          <c:dPt>
            <c:idx val="43"/>
            <c:bubble3D val="0"/>
            <c:spPr>
              <a:solidFill>
                <a:srgbClr val="C6613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65B0-43F6-A22E-CC45CBA3F4F9}"/>
              </c:ext>
            </c:extLst>
          </c:dPt>
          <c:dPt>
            <c:idx val="44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65B0-43F6-A22E-CC45CBA3F4F9}"/>
              </c:ext>
            </c:extLst>
          </c:dPt>
          <c:dPt>
            <c:idx val="45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65B0-43F6-A22E-CC45CBA3F4F9}"/>
              </c:ext>
            </c:extLst>
          </c:dPt>
          <c:dPt>
            <c:idx val="46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65B0-43F6-A22E-CC45CBA3F4F9}"/>
              </c:ext>
            </c:extLst>
          </c:dPt>
          <c:dPt>
            <c:idx val="47"/>
            <c:bubble3D val="0"/>
            <c:spPr>
              <a:solidFill>
                <a:srgbClr val="EACA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65B0-43F6-A22E-CC45CBA3F4F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-51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5B0-43F6-A22E-CC45CBA3F4F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42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5B0-43F6-A22E-CC45CBA3F4F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40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5B0-43F6-A22E-CC45CBA3F4F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37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B0-43F6-A22E-CC45CBA3F4F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31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B0-43F6-A22E-CC45CBA3F4F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27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5B0-43F6-A22E-CC45CBA3F4F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23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5B0-43F6-A22E-CC45CBA3F4F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-18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5B0-43F6-A22E-CC45CBA3F4F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5B0-43F6-A22E-CC45CBA3F4F9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-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65B0-43F6-A22E-CC45CBA3F4F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5B0-43F6-A22E-CC45CBA3F4F9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5B0-43F6-A22E-CC45CBA3F4F9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4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5B0-43F6-A22E-CC45CBA3F4F9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9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65B0-43F6-A22E-CC45CBA3F4F9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13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5B0-43F6-A22E-CC45CBA3F4F9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17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5B0-43F6-A22E-CC45CBA3F4F9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21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5B0-43F6-A22E-CC45CBA3F4F9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25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65B0-43F6-A22E-CC45CBA3F4F9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30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65B0-43F6-A22E-CC45CBA3F4F9}"/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3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65B0-43F6-A22E-CC45CBA3F4F9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38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65B0-43F6-A22E-CC45CBA3F4F9}"/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65B0-43F6-A22E-CC45CBA3F4F9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49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65B0-43F6-A22E-CC45CBA3F4F9}"/>
                </c:ext>
              </c:extLst>
            </c:dLbl>
            <c:dLbl>
              <c:idx val="23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65B0-43F6-A22E-CC45CBA3F4F9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5160000" spcFirstLastPara="1" vertOverflow="ellipsis" vert="horz" wrap="square" lIns="720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31-65B0-43F6-A22E-CC45CBA3F4F9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-45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65B0-43F6-A22E-CC45CBA3F4F9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rot="-41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65B0-43F6-A22E-CC45CBA3F4F9}"/>
                </c:ext>
              </c:extLst>
            </c:dLbl>
            <c:dLbl>
              <c:idx val="27"/>
              <c:spPr>
                <a:noFill/>
                <a:ln>
                  <a:noFill/>
                </a:ln>
                <a:effectLst/>
              </c:spPr>
              <c:txPr>
                <a:bodyPr rot="-37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65B0-43F6-A22E-CC45CBA3F4F9}"/>
                </c:ext>
              </c:extLst>
            </c:dLbl>
            <c:dLbl>
              <c:idx val="28"/>
              <c:spPr>
                <a:noFill/>
                <a:ln>
                  <a:noFill/>
                </a:ln>
                <a:effectLst/>
              </c:spPr>
              <c:txPr>
                <a:bodyPr rot="-31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65B0-43F6-A22E-CC45CBA3F4F9}"/>
                </c:ext>
              </c:extLst>
            </c:dLbl>
            <c:dLbl>
              <c:idx val="29"/>
              <c:spPr>
                <a:noFill/>
                <a:ln>
                  <a:noFill/>
                </a:ln>
                <a:effectLst/>
              </c:spPr>
              <c:txPr>
                <a:bodyPr rot="-27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65B0-43F6-A22E-CC45CBA3F4F9}"/>
                </c:ext>
              </c:extLst>
            </c:dLbl>
            <c:dLbl>
              <c:idx val="30"/>
              <c:spPr>
                <a:noFill/>
                <a:ln>
                  <a:noFill/>
                </a:ln>
                <a:effectLst/>
              </c:spPr>
              <c:txPr>
                <a:bodyPr rot="-22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65B0-43F6-A22E-CC45CBA3F4F9}"/>
                </c:ext>
              </c:extLst>
            </c:dLbl>
            <c:dLbl>
              <c:idx val="31"/>
              <c:spPr>
                <a:noFill/>
                <a:ln>
                  <a:noFill/>
                </a:ln>
                <a:effectLst/>
              </c:spPr>
              <c:txPr>
                <a:bodyPr rot="-18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F-65B0-43F6-A22E-CC45CBA3F4F9}"/>
                </c:ext>
              </c:extLst>
            </c:dLbl>
            <c:dLbl>
              <c:idx val="32"/>
              <c:spPr>
                <a:noFill/>
                <a:ln>
                  <a:noFill/>
                </a:ln>
                <a:effectLst/>
              </c:spPr>
              <c:txPr>
                <a:bodyPr rot="-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65B0-43F6-A22E-CC45CBA3F4F9}"/>
                </c:ext>
              </c:extLst>
            </c:dLbl>
            <c:dLbl>
              <c:idx val="33"/>
              <c:spPr>
                <a:noFill/>
                <a:ln>
                  <a:noFill/>
                </a:ln>
                <a:effectLst/>
              </c:spPr>
              <c:txPr>
                <a:bodyPr rot="-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3-65B0-43F6-A22E-CC45CBA3F4F9}"/>
                </c:ext>
              </c:extLst>
            </c:dLbl>
            <c:dLbl>
              <c:idx val="34"/>
              <c:spPr>
                <a:noFill/>
                <a:ln>
                  <a:noFill/>
                </a:ln>
                <a:effectLst/>
              </c:spPr>
              <c:txPr>
                <a:bodyPr rot="-4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65B0-43F6-A22E-CC45CBA3F4F9}"/>
                </c:ext>
              </c:extLst>
            </c:dLbl>
            <c:dLbl>
              <c:idx val="3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65B0-43F6-A22E-CC45CBA3F4F9}"/>
                </c:ext>
              </c:extLst>
            </c:dLbl>
            <c:dLbl>
              <c:idx val="36"/>
              <c:spPr>
                <a:noFill/>
                <a:ln>
                  <a:noFill/>
                </a:ln>
                <a:effectLst/>
              </c:spPr>
              <c:txPr>
                <a:bodyPr rot="4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65B0-43F6-A22E-CC45CBA3F4F9}"/>
                </c:ext>
              </c:extLst>
            </c:dLbl>
            <c:dLbl>
              <c:idx val="37"/>
              <c:spPr>
                <a:noFill/>
                <a:ln>
                  <a:noFill/>
                </a:ln>
                <a:effectLst/>
              </c:spPr>
              <c:txPr>
                <a:bodyPr rot="9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65B0-43F6-A22E-CC45CBA3F4F9}"/>
                </c:ext>
              </c:extLst>
            </c:dLbl>
            <c:dLbl>
              <c:idx val="38"/>
              <c:spPr>
                <a:noFill/>
                <a:ln>
                  <a:noFill/>
                </a:ln>
                <a:effectLst/>
              </c:spPr>
              <c:txPr>
                <a:bodyPr rot="1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D-65B0-43F6-A22E-CC45CBA3F4F9}"/>
                </c:ext>
              </c:extLst>
            </c:dLbl>
            <c:dLbl>
              <c:idx val="39"/>
              <c:spPr>
                <a:noFill/>
                <a:ln>
                  <a:noFill/>
                </a:ln>
                <a:effectLst/>
              </c:spPr>
              <c:txPr>
                <a:bodyPr rot="18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F-65B0-43F6-A22E-CC45CBA3F4F9}"/>
                </c:ext>
              </c:extLst>
            </c:dLbl>
            <c:dLbl>
              <c:idx val="40"/>
              <c:spPr>
                <a:noFill/>
                <a:ln>
                  <a:noFill/>
                </a:ln>
                <a:effectLst/>
              </c:spPr>
              <c:txPr>
                <a:bodyPr rot="22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1-65B0-43F6-A22E-CC45CBA3F4F9}"/>
                </c:ext>
              </c:extLst>
            </c:dLbl>
            <c:dLbl>
              <c:idx val="41"/>
              <c:spPr>
                <a:noFill/>
                <a:ln>
                  <a:noFill/>
                </a:ln>
                <a:effectLst/>
              </c:spPr>
              <c:txPr>
                <a:bodyPr rot="26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3-65B0-43F6-A22E-CC45CBA3F4F9}"/>
                </c:ext>
              </c:extLst>
            </c:dLbl>
            <c:dLbl>
              <c:idx val="42"/>
              <c:spPr>
                <a:noFill/>
                <a:ln>
                  <a:noFill/>
                </a:ln>
                <a:effectLst/>
              </c:spPr>
              <c:txPr>
                <a:bodyPr rot="312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5-65B0-43F6-A22E-CC45CBA3F4F9}"/>
                </c:ext>
              </c:extLst>
            </c:dLbl>
            <c:dLbl>
              <c:idx val="43"/>
              <c:spPr>
                <a:noFill/>
                <a:ln>
                  <a:noFill/>
                </a:ln>
                <a:effectLst/>
              </c:spPr>
              <c:txPr>
                <a:bodyPr rot="354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7-65B0-43F6-A22E-CC45CBA3F4F9}"/>
                </c:ext>
              </c:extLst>
            </c:dLbl>
            <c:dLbl>
              <c:idx val="44"/>
              <c:spPr>
                <a:noFill/>
                <a:ln>
                  <a:noFill/>
                </a:ln>
                <a:effectLst/>
              </c:spPr>
              <c:txPr>
                <a:bodyPr rot="396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9-65B0-43F6-A22E-CC45CBA3F4F9}"/>
                </c:ext>
              </c:extLst>
            </c:dLbl>
            <c:dLbl>
              <c:idx val="45"/>
              <c:spPr>
                <a:noFill/>
                <a:ln>
                  <a:noFill/>
                </a:ln>
                <a:effectLst/>
              </c:spPr>
              <c:txPr>
                <a:bodyPr rot="43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B-65B0-43F6-A22E-CC45CBA3F4F9}"/>
                </c:ext>
              </c:extLst>
            </c:dLbl>
            <c:dLbl>
              <c:idx val="46"/>
              <c:spPr>
                <a:noFill/>
                <a:ln>
                  <a:noFill/>
                </a:ln>
                <a:effectLst/>
              </c:spPr>
              <c:txPr>
                <a:bodyPr rot="498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D-65B0-43F6-A22E-CC45CBA3F4F9}"/>
                </c:ext>
              </c:extLst>
            </c:dLbl>
            <c:dLbl>
              <c:idx val="47"/>
              <c:spPr>
                <a:noFill/>
                <a:ln>
                  <a:noFill/>
                </a:ln>
                <a:effectLst/>
              </c:spPr>
              <c:txPr>
                <a:bodyPr rot="5400000" spcFirstLastPara="1" vertOverflow="overflow" horzOverflow="overflow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0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sv-SE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5F-65B0-43F6-A22E-CC45CBA3F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498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sv-S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SVIFF!$O$3:$O$50</c:f>
              <c:strCache>
                <c:ptCount val="47"/>
                <c:pt idx="4">
                  <c:v>Framtidsmässan 14/2</c:v>
                </c:pt>
                <c:pt idx="7">
                  <c:v>Deadline LOK Hösttermin 25/2</c:v>
                </c:pt>
                <c:pt idx="8">
                  <c:v>Bowling</c:v>
                </c:pt>
                <c:pt idx="12">
                  <c:v>Bowling</c:v>
                </c:pt>
                <c:pt idx="16">
                  <c:v>Bowling</c:v>
                </c:pt>
                <c:pt idx="20">
                  <c:v>Semester</c:v>
                </c:pt>
                <c:pt idx="21">
                  <c:v>Sommar aktiviteter</c:v>
                </c:pt>
                <c:pt idx="24">
                  <c:v>Semester</c:v>
                </c:pt>
                <c:pt idx="25">
                  <c:v>Sommar aktiviteter</c:v>
                </c:pt>
                <c:pt idx="28">
                  <c:v>Deadline LOK ansökan 25/8</c:v>
                </c:pt>
                <c:pt idx="29">
                  <c:v>Picknick 17/8</c:v>
                </c:pt>
                <c:pt idx="32">
                  <c:v>Styrelsemöte 17/9</c:v>
                </c:pt>
                <c:pt idx="33">
                  <c:v>Uppstart Hösttermin</c:v>
                </c:pt>
                <c:pt idx="34">
                  <c:v>Stora LSS dagen 21/9</c:v>
                </c:pt>
                <c:pt idx="36">
                  <c:v>Årsmöte 24/10</c:v>
                </c:pt>
                <c:pt idx="37">
                  <c:v>Föräldramöte 13/10</c:v>
                </c:pt>
                <c:pt idx="38">
                  <c:v>Prova på dag 31/10</c:v>
                </c:pt>
                <c:pt idx="39">
                  <c:v>Bowling</c:v>
                </c:pt>
                <c:pt idx="40">
                  <c:v>Cup?</c:v>
                </c:pt>
                <c:pt idx="43">
                  <c:v>Bowling</c:v>
                </c:pt>
                <c:pt idx="44">
                  <c:v>Avslutning 14/12</c:v>
                </c:pt>
                <c:pt idx="46">
                  <c:v>Bowling</c:v>
                </c:pt>
              </c:strCache>
            </c:strRef>
          </c:cat>
          <c:val>
            <c:numRef>
              <c:f>SVIFF!$P$3:$P$50</c:f>
              <c:numCache>
                <c:formatCode>General</c:formatCode>
                <c:ptCount val="4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0-65B0-43F6-A22E-CC45CBA3F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7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1-464B-B4E6-370B5AD6BF7E}"/>
              </c:ext>
            </c:extLst>
          </c:dPt>
          <c:dPt>
            <c:idx val="1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61-464B-B4E6-370B5AD6BF7E}"/>
              </c:ext>
            </c:extLst>
          </c:dPt>
          <c:dPt>
            <c:idx val="2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61-464B-B4E6-370B5AD6BF7E}"/>
              </c:ext>
            </c:extLst>
          </c:dPt>
          <c:dPt>
            <c:idx val="3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61-464B-B4E6-370B5AD6BF7E}"/>
              </c:ext>
            </c:extLst>
          </c:dPt>
          <c:dPt>
            <c:idx val="4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61-464B-B4E6-370B5AD6BF7E}"/>
              </c:ext>
            </c:extLst>
          </c:dPt>
          <c:dPt>
            <c:idx val="5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61-464B-B4E6-370B5AD6BF7E}"/>
              </c:ext>
            </c:extLst>
          </c:dPt>
          <c:dPt>
            <c:idx val="6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D61-464B-B4E6-370B5AD6BF7E}"/>
              </c:ext>
            </c:extLst>
          </c:dPt>
          <c:dPt>
            <c:idx val="7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D61-464B-B4E6-370B5AD6BF7E}"/>
              </c:ext>
            </c:extLst>
          </c:dPt>
          <c:dPt>
            <c:idx val="8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D61-464B-B4E6-370B5AD6BF7E}"/>
              </c:ext>
            </c:extLst>
          </c:dPt>
          <c:dPt>
            <c:idx val="9"/>
            <c:bubble3D val="0"/>
            <c:spPr>
              <a:solidFill>
                <a:srgbClr val="839EC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D61-464B-B4E6-370B5AD6BF7E}"/>
              </c:ext>
            </c:extLst>
          </c:dPt>
          <c:dPt>
            <c:idx val="10"/>
            <c:bubble3D val="0"/>
            <c:spPr>
              <a:solidFill>
                <a:srgbClr val="FF7B4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D61-464B-B4E6-370B5AD6BF7E}"/>
              </c:ext>
            </c:extLst>
          </c:dPt>
          <c:dPt>
            <c:idx val="11"/>
            <c:bubble3D val="0"/>
            <c:spPr>
              <a:solidFill>
                <a:srgbClr val="FFEC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D61-464B-B4E6-370B5AD6BF7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1119DED-197F-468A-BDFC-D32306082322}" type="CELLRANGE">
                      <a:rPr lang="en-US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D61-464B-B4E6-370B5AD6BF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0C87D0E-74A5-4EF8-AE45-8292A53C061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D61-464B-B4E6-370B5AD6BF7E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6A743EF-9C65-4031-B144-07ECCA3CFD8C}" type="CELLRANGE">
                      <a:rPr lang="sv-S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D61-464B-B4E6-370B5AD6BF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CA9CDE5-0B2E-4436-8774-2A8D6C1AEDCD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D61-464B-B4E6-370B5AD6BF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A1F754B-1337-40A5-9341-66EF758DFB9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D61-464B-B4E6-370B5AD6BF7E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330A400-B2F4-4AF1-A701-6E22252E8336}" type="CELLRANGE">
                      <a:rPr lang="sv-S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D61-464B-B4E6-370B5AD6BF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1908B38-2C78-4149-A2DD-B065D4F806CA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D61-464B-B4E6-370B5AD6BF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1D57C3B-B5AD-4BAB-8274-59CF995B2B1E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D61-464B-B4E6-370B5AD6BF7E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4AE8CE3-BD3B-43CF-81DB-44D5F4001CCD}" type="CELLRANGE">
                      <a:rPr lang="sv-S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D61-464B-B4E6-370B5AD6BF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A93B157-C155-4616-B885-EA7C4E6261F7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D61-464B-B4E6-370B5AD6BF7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C20BD44-B268-44A3-B5F1-53CB3C8CA721}" type="CELLRANGE">
                      <a:rPr lang="sv-SE"/>
                      <a:pPr/>
                      <a:t>[CELLRANGE]</a:t>
                    </a:fld>
                    <a:endParaRPr lang="sv-S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D61-464B-B4E6-370B5AD6BF7E}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B9C920F-E9A6-45A4-9515-DF9B283B21E8}" type="CELLRANGE">
                      <a:rPr lang="sv-SE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[CELLRANGE]</a:t>
                    </a:fld>
                    <a:endParaRPr lang="sv-S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D61-464B-B4E6-370B5AD6B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numRef>
              <c:f>SVIFF!$B$2:$M$2</c:f>
              <c:numCache>
                <c:formatCode>mm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val>
          <c:extLst>
            <c:ext xmlns:c15="http://schemas.microsoft.com/office/drawing/2012/chart" uri="{02D57815-91ED-43cb-92C2-25804820EDAC}">
              <c15:datalabelsRange>
                <c15:f>SVIFF!$B$2:$M$2</c15:f>
                <c15:dlblRangeCache>
                  <c:ptCount val="12"/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3D61-464B-B4E6-370B5AD6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22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7</xdr:row>
      <xdr:rowOff>133350</xdr:rowOff>
    </xdr:from>
    <xdr:to>
      <xdr:col>10</xdr:col>
      <xdr:colOff>680605</xdr:colOff>
      <xdr:row>39</xdr:row>
      <xdr:rowOff>112712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60DE7DBC-9B0A-4BDA-A452-5B54346DF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</xdr:col>
      <xdr:colOff>99880</xdr:colOff>
      <xdr:row>15</xdr:row>
      <xdr:rowOff>149381</xdr:rowOff>
    </xdr:from>
    <xdr:to>
      <xdr:col>7</xdr:col>
      <xdr:colOff>888712</xdr:colOff>
      <xdr:row>31</xdr:row>
      <xdr:rowOff>103717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2BCE02A-1EB0-4808-A31B-9FC9A8577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433294</xdr:colOff>
      <xdr:row>52</xdr:row>
      <xdr:rowOff>14941</xdr:rowOff>
    </xdr:from>
    <xdr:to>
      <xdr:col>17</xdr:col>
      <xdr:colOff>530412</xdr:colOff>
      <xdr:row>56</xdr:row>
      <xdr:rowOff>97118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43394A85-A29C-4C90-9A16-6159A41DB59B}"/>
            </a:ext>
          </a:extLst>
        </xdr:cNvPr>
        <xdr:cNvSpPr txBox="1"/>
      </xdr:nvSpPr>
      <xdr:spPr>
        <a:xfrm>
          <a:off x="13237882" y="9734176"/>
          <a:ext cx="2823883" cy="82923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accent4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accent4">
                  <a:lumMod val="75000"/>
                </a:schemeClr>
              </a:solidFill>
            </a:rPr>
            <a:t>OBS!</a:t>
          </a:r>
          <a:r>
            <a:rPr lang="sv-SE" sz="1100" baseline="0">
              <a:solidFill>
                <a:schemeClr val="accent4">
                  <a:lumMod val="75000"/>
                </a:schemeClr>
              </a:solidFill>
            </a:rPr>
            <a:t> För att inte tårtbitarna ska hoppa, så ska summan alltid bli 48 i rutan ovanför. Är den inte det, kommer inte tårtbitarna passa in mot det inre hjulet!</a:t>
          </a:r>
          <a:endParaRPr lang="sv-SE" sz="1100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434C0-DACC-48A2-BBA8-612AF46726CE}">
  <dimension ref="B2:P52"/>
  <sheetViews>
    <sheetView tabSelected="1" topLeftCell="C9" zoomScale="95" zoomScaleNormal="95" workbookViewId="0">
      <selection activeCell="L18" sqref="L18"/>
    </sheetView>
  </sheetViews>
  <sheetFormatPr defaultColWidth="8.6640625" defaultRowHeight="14.4" x14ac:dyDescent="0.3"/>
  <cols>
    <col min="2" max="2" width="14" customWidth="1"/>
    <col min="3" max="3" width="26.77734375" bestFit="1" customWidth="1"/>
    <col min="4" max="9" width="13.6640625" customWidth="1"/>
    <col min="10" max="10" width="18.6640625" bestFit="1" customWidth="1"/>
    <col min="11" max="11" width="18" bestFit="1" customWidth="1"/>
    <col min="12" max="13" width="13.6640625" customWidth="1"/>
    <col min="14" max="14" width="8.6640625" customWidth="1"/>
    <col min="15" max="15" width="21.5546875" bestFit="1" customWidth="1"/>
    <col min="16" max="17" width="8.6640625" customWidth="1"/>
  </cols>
  <sheetData>
    <row r="2" spans="2:16" ht="15.6" x14ac:dyDescent="0.3">
      <c r="B2" s="1">
        <v>43466</v>
      </c>
      <c r="C2" s="1">
        <f>EDATE(B2,1)</f>
        <v>43497</v>
      </c>
      <c r="D2" s="1">
        <f t="shared" ref="D2:M2" si="0">EDATE(C2,1)</f>
        <v>43525</v>
      </c>
      <c r="E2" s="1">
        <f t="shared" si="0"/>
        <v>43556</v>
      </c>
      <c r="F2" s="1">
        <f t="shared" si="0"/>
        <v>43586</v>
      </c>
      <c r="G2" s="1">
        <f t="shared" si="0"/>
        <v>43617</v>
      </c>
      <c r="H2" s="1">
        <f t="shared" si="0"/>
        <v>43647</v>
      </c>
      <c r="I2" s="1">
        <f t="shared" si="0"/>
        <v>43678</v>
      </c>
      <c r="J2" s="1">
        <f t="shared" si="0"/>
        <v>43709</v>
      </c>
      <c r="K2" s="1">
        <f t="shared" si="0"/>
        <v>43739</v>
      </c>
      <c r="L2" s="1">
        <f t="shared" si="0"/>
        <v>43770</v>
      </c>
      <c r="M2" s="1">
        <f t="shared" si="0"/>
        <v>43800</v>
      </c>
      <c r="O2" s="3" t="s">
        <v>0</v>
      </c>
      <c r="P2" s="3" t="s">
        <v>1</v>
      </c>
    </row>
    <row r="3" spans="2:16" x14ac:dyDescent="0.3"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1</v>
      </c>
      <c r="L3">
        <v>1</v>
      </c>
      <c r="M3">
        <v>1</v>
      </c>
      <c r="O3" t="str">
        <f>IF(LEN(B4)&gt;0,B4,"")</f>
        <v/>
      </c>
      <c r="P3" s="4">
        <v>1</v>
      </c>
    </row>
    <row r="4" spans="2:16" x14ac:dyDescent="0.3">
      <c r="B4" s="2"/>
      <c r="C4" s="2" t="s">
        <v>9</v>
      </c>
      <c r="D4" s="2" t="s">
        <v>13</v>
      </c>
      <c r="E4" s="2" t="s">
        <v>13</v>
      </c>
      <c r="F4" s="2" t="s">
        <v>13</v>
      </c>
      <c r="G4" s="2" t="s">
        <v>4</v>
      </c>
      <c r="H4" s="2" t="s">
        <v>4</v>
      </c>
      <c r="I4" s="2" t="s">
        <v>15</v>
      </c>
      <c r="J4" s="2" t="s">
        <v>14</v>
      </c>
      <c r="K4" s="2" t="s">
        <v>12</v>
      </c>
      <c r="L4" s="2" t="s">
        <v>10</v>
      </c>
      <c r="M4" s="2" t="s">
        <v>7</v>
      </c>
      <c r="O4" t="str">
        <f t="shared" ref="O4:O6" si="1">IF(LEN(B5)&gt;0,B5,"")</f>
        <v/>
      </c>
      <c r="P4">
        <v>1</v>
      </c>
    </row>
    <row r="5" spans="2:16" x14ac:dyDescent="0.3">
      <c r="B5" s="2"/>
      <c r="C5" s="2"/>
      <c r="D5" s="2"/>
      <c r="E5" s="2"/>
      <c r="F5" s="2"/>
      <c r="G5" s="2" t="s">
        <v>11</v>
      </c>
      <c r="H5" s="2" t="s">
        <v>11</v>
      </c>
      <c r="I5" s="2" t="s">
        <v>6</v>
      </c>
      <c r="J5" s="2" t="s">
        <v>3</v>
      </c>
      <c r="K5" s="2" t="s">
        <v>5</v>
      </c>
      <c r="L5" s="2"/>
      <c r="M5" s="2"/>
      <c r="O5" t="str">
        <f t="shared" si="1"/>
        <v/>
      </c>
      <c r="P5">
        <v>1</v>
      </c>
    </row>
    <row r="6" spans="2:16" x14ac:dyDescent="0.3">
      <c r="B6" s="2"/>
      <c r="C6" s="2"/>
      <c r="D6" s="2"/>
      <c r="E6" s="2"/>
      <c r="F6" s="2"/>
      <c r="G6" s="2"/>
      <c r="H6" s="2"/>
      <c r="I6" s="2"/>
      <c r="J6" s="2" t="s">
        <v>8</v>
      </c>
      <c r="K6" s="2" t="s">
        <v>17</v>
      </c>
      <c r="L6" s="2"/>
      <c r="M6" s="2" t="s">
        <v>13</v>
      </c>
      <c r="O6" t="str">
        <f t="shared" si="1"/>
        <v/>
      </c>
      <c r="P6">
        <v>1</v>
      </c>
    </row>
    <row r="7" spans="2:16" x14ac:dyDescent="0.3">
      <c r="B7" s="2"/>
      <c r="C7" s="2" t="s">
        <v>16</v>
      </c>
      <c r="D7" s="2"/>
      <c r="E7" s="2"/>
      <c r="F7" s="2"/>
      <c r="G7" s="2"/>
      <c r="H7" s="2"/>
      <c r="I7" s="2"/>
      <c r="J7" s="2"/>
      <c r="K7" s="2" t="s">
        <v>13</v>
      </c>
      <c r="L7" s="2" t="s">
        <v>13</v>
      </c>
      <c r="M7" s="2"/>
      <c r="O7" t="str">
        <f>IF(LEN(C4)&gt;0,C4,"")</f>
        <v>Framtidsmässan 14/2</v>
      </c>
      <c r="P7">
        <v>1</v>
      </c>
    </row>
    <row r="8" spans="2:16" x14ac:dyDescent="0.3">
      <c r="O8" t="str">
        <f t="shared" ref="O8:O9" si="2">IF(LEN(C5)&gt;0,C5,"")</f>
        <v/>
      </c>
      <c r="P8">
        <v>1</v>
      </c>
    </row>
    <row r="9" spans="2:16" x14ac:dyDescent="0.3">
      <c r="O9" t="str">
        <f t="shared" si="2"/>
        <v/>
      </c>
      <c r="P9">
        <v>1</v>
      </c>
    </row>
    <row r="10" spans="2:16" x14ac:dyDescent="0.3">
      <c r="O10" t="str">
        <f>IF(LEN(C7)&gt;0,C7,"")</f>
        <v>Deadline LOK Hösttermin 25/2</v>
      </c>
      <c r="P10">
        <v>1</v>
      </c>
    </row>
    <row r="11" spans="2:16" x14ac:dyDescent="0.3">
      <c r="O11" t="str">
        <f>IF(LEN(D4)&gt;0,D4,"")</f>
        <v>Bowling</v>
      </c>
      <c r="P11">
        <v>1</v>
      </c>
    </row>
    <row r="12" spans="2:16" x14ac:dyDescent="0.3">
      <c r="O12" t="str">
        <f t="shared" ref="O12:O14" si="3">IF(LEN(D5)&gt;0,D5,"")</f>
        <v/>
      </c>
      <c r="P12">
        <v>1</v>
      </c>
    </row>
    <row r="13" spans="2:16" x14ac:dyDescent="0.3">
      <c r="O13" t="str">
        <f t="shared" si="3"/>
        <v/>
      </c>
      <c r="P13">
        <v>1</v>
      </c>
    </row>
    <row r="14" spans="2:16" x14ac:dyDescent="0.3">
      <c r="O14" t="str">
        <f t="shared" si="3"/>
        <v/>
      </c>
      <c r="P14">
        <v>1</v>
      </c>
    </row>
    <row r="15" spans="2:16" x14ac:dyDescent="0.3">
      <c r="O15" t="str">
        <f>IF(LEN(E4)&gt;0,E4,"")</f>
        <v>Bowling</v>
      </c>
      <c r="P15">
        <v>1</v>
      </c>
    </row>
    <row r="16" spans="2:16" x14ac:dyDescent="0.3">
      <c r="O16" t="str">
        <f t="shared" ref="O16:O18" si="4">IF(LEN(E5)&gt;0,E5,"")</f>
        <v/>
      </c>
      <c r="P16">
        <v>1</v>
      </c>
    </row>
    <row r="17" spans="15:16" x14ac:dyDescent="0.3">
      <c r="O17" t="str">
        <f t="shared" si="4"/>
        <v/>
      </c>
      <c r="P17">
        <v>1</v>
      </c>
    </row>
    <row r="18" spans="15:16" x14ac:dyDescent="0.3">
      <c r="O18" t="str">
        <f t="shared" si="4"/>
        <v/>
      </c>
      <c r="P18">
        <v>1</v>
      </c>
    </row>
    <row r="19" spans="15:16" x14ac:dyDescent="0.3">
      <c r="O19" t="str">
        <f>IF(LEN(F4)&gt;0,F4,"")</f>
        <v>Bowling</v>
      </c>
      <c r="P19">
        <v>1</v>
      </c>
    </row>
    <row r="20" spans="15:16" x14ac:dyDescent="0.3">
      <c r="O20" t="str">
        <f t="shared" ref="O20:O22" si="5">IF(LEN(F5)&gt;0,F5,"")</f>
        <v/>
      </c>
      <c r="P20">
        <v>1</v>
      </c>
    </row>
    <row r="21" spans="15:16" x14ac:dyDescent="0.3">
      <c r="O21" t="str">
        <f t="shared" si="5"/>
        <v/>
      </c>
      <c r="P21">
        <v>1</v>
      </c>
    </row>
    <row r="22" spans="15:16" x14ac:dyDescent="0.3">
      <c r="O22" t="str">
        <f t="shared" si="5"/>
        <v/>
      </c>
      <c r="P22">
        <v>1</v>
      </c>
    </row>
    <row r="23" spans="15:16" x14ac:dyDescent="0.3">
      <c r="O23" t="str">
        <f>IF(LEN(G4)&gt;0,G4,"")</f>
        <v>Semester</v>
      </c>
      <c r="P23">
        <v>1</v>
      </c>
    </row>
    <row r="24" spans="15:16" x14ac:dyDescent="0.3">
      <c r="O24" t="str">
        <f t="shared" ref="O24:O26" si="6">IF(LEN(G5)&gt;0,G5,"")</f>
        <v>Sommar aktiviteter</v>
      </c>
      <c r="P24">
        <v>1</v>
      </c>
    </row>
    <row r="25" spans="15:16" x14ac:dyDescent="0.3">
      <c r="O25" t="str">
        <f t="shared" si="6"/>
        <v/>
      </c>
      <c r="P25">
        <v>1</v>
      </c>
    </row>
    <row r="26" spans="15:16" x14ac:dyDescent="0.3">
      <c r="O26" t="str">
        <f t="shared" si="6"/>
        <v/>
      </c>
      <c r="P26">
        <v>1</v>
      </c>
    </row>
    <row r="27" spans="15:16" x14ac:dyDescent="0.3">
      <c r="O27" t="str">
        <f>IF(LEN(H4)&gt;0,H4,"")</f>
        <v>Semester</v>
      </c>
      <c r="P27">
        <v>1</v>
      </c>
    </row>
    <row r="28" spans="15:16" x14ac:dyDescent="0.3">
      <c r="O28" t="str">
        <f t="shared" ref="O28:O30" si="7">IF(LEN(H5)&gt;0,H5,"")</f>
        <v>Sommar aktiviteter</v>
      </c>
      <c r="P28">
        <v>1</v>
      </c>
    </row>
    <row r="29" spans="15:16" x14ac:dyDescent="0.3">
      <c r="O29" t="str">
        <f t="shared" si="7"/>
        <v/>
      </c>
      <c r="P29">
        <v>1</v>
      </c>
    </row>
    <row r="30" spans="15:16" x14ac:dyDescent="0.3">
      <c r="O30" t="str">
        <f t="shared" si="7"/>
        <v/>
      </c>
      <c r="P30">
        <v>1</v>
      </c>
    </row>
    <row r="31" spans="15:16" x14ac:dyDescent="0.3">
      <c r="O31" t="str">
        <f>IF(LEN(I4)&gt;0,I4,"")</f>
        <v>Deadline LOK ansökan 25/8</v>
      </c>
      <c r="P31">
        <v>1</v>
      </c>
    </row>
    <row r="32" spans="15:16" x14ac:dyDescent="0.3">
      <c r="O32" t="str">
        <f t="shared" ref="O32:O34" si="8">IF(LEN(I5)&gt;0,I5,"")</f>
        <v>Picknick 17/8</v>
      </c>
      <c r="P32">
        <v>1</v>
      </c>
    </row>
    <row r="33" spans="15:16" x14ac:dyDescent="0.3">
      <c r="O33" t="str">
        <f t="shared" si="8"/>
        <v/>
      </c>
      <c r="P33">
        <v>1</v>
      </c>
    </row>
    <row r="34" spans="15:16" x14ac:dyDescent="0.3">
      <c r="O34" t="str">
        <f t="shared" si="8"/>
        <v/>
      </c>
      <c r="P34">
        <v>1</v>
      </c>
    </row>
    <row r="35" spans="15:16" x14ac:dyDescent="0.3">
      <c r="O35" t="str">
        <f>IF(LEN(J4)&gt;0,J4,"")</f>
        <v>Styrelsemöte 17/9</v>
      </c>
      <c r="P35">
        <v>1</v>
      </c>
    </row>
    <row r="36" spans="15:16" x14ac:dyDescent="0.3">
      <c r="O36" t="str">
        <f t="shared" ref="O36:O38" si="9">IF(LEN(J5)&gt;0,J5,"")</f>
        <v>Uppstart Hösttermin</v>
      </c>
      <c r="P36">
        <v>1</v>
      </c>
    </row>
    <row r="37" spans="15:16" x14ac:dyDescent="0.3">
      <c r="O37" t="str">
        <f t="shared" si="9"/>
        <v>Stora LSS dagen 21/9</v>
      </c>
      <c r="P37">
        <v>1</v>
      </c>
    </row>
    <row r="38" spans="15:16" x14ac:dyDescent="0.3">
      <c r="O38" t="str">
        <f t="shared" si="9"/>
        <v/>
      </c>
      <c r="P38">
        <v>1</v>
      </c>
    </row>
    <row r="39" spans="15:16" x14ac:dyDescent="0.3">
      <c r="O39" t="str">
        <f>IF(LEN(K4)&gt;0,K4,"")</f>
        <v>Årsmöte 24/10</v>
      </c>
      <c r="P39">
        <v>1</v>
      </c>
    </row>
    <row r="40" spans="15:16" x14ac:dyDescent="0.3">
      <c r="O40" t="str">
        <f t="shared" ref="O40:O42" si="10">IF(LEN(K5)&gt;0,K5,"")</f>
        <v>Föräldramöte 13/10</v>
      </c>
      <c r="P40">
        <v>1</v>
      </c>
    </row>
    <row r="41" spans="15:16" x14ac:dyDescent="0.3">
      <c r="O41" t="str">
        <f t="shared" si="10"/>
        <v>Prova på dag 31/10</v>
      </c>
      <c r="P41">
        <v>1</v>
      </c>
    </row>
    <row r="42" spans="15:16" x14ac:dyDescent="0.3">
      <c r="O42" t="str">
        <f t="shared" si="10"/>
        <v>Bowling</v>
      </c>
      <c r="P42">
        <v>1</v>
      </c>
    </row>
    <row r="43" spans="15:16" x14ac:dyDescent="0.3">
      <c r="O43" t="str">
        <f>IF(LEN(L4)&gt;0,L4,"")</f>
        <v>Cup?</v>
      </c>
      <c r="P43">
        <v>1</v>
      </c>
    </row>
    <row r="44" spans="15:16" x14ac:dyDescent="0.3">
      <c r="O44" t="str">
        <f t="shared" ref="O44:O46" si="11">IF(LEN(L5)&gt;0,L5,"")</f>
        <v/>
      </c>
      <c r="P44">
        <v>1</v>
      </c>
    </row>
    <row r="45" spans="15:16" x14ac:dyDescent="0.3">
      <c r="O45" t="str">
        <f t="shared" si="11"/>
        <v/>
      </c>
      <c r="P45">
        <v>1</v>
      </c>
    </row>
    <row r="46" spans="15:16" x14ac:dyDescent="0.3">
      <c r="O46" t="str">
        <f t="shared" si="11"/>
        <v>Bowling</v>
      </c>
      <c r="P46">
        <v>1</v>
      </c>
    </row>
    <row r="47" spans="15:16" x14ac:dyDescent="0.3">
      <c r="O47" t="str">
        <f>IF(LEN(M4)&gt;0,M4,"")</f>
        <v>Avslutning 14/12</v>
      </c>
      <c r="P47">
        <v>1</v>
      </c>
    </row>
    <row r="48" spans="15:16" x14ac:dyDescent="0.3">
      <c r="O48" t="str">
        <f t="shared" ref="O48:O50" si="12">IF(LEN(M5)&gt;0,M5,"")</f>
        <v/>
      </c>
      <c r="P48">
        <v>1</v>
      </c>
    </row>
    <row r="49" spans="15:16" x14ac:dyDescent="0.3">
      <c r="O49" t="str">
        <f t="shared" si="12"/>
        <v>Bowling</v>
      </c>
      <c r="P49">
        <v>1</v>
      </c>
    </row>
    <row r="50" spans="15:16" x14ac:dyDescent="0.3">
      <c r="O50" t="str">
        <f t="shared" si="12"/>
        <v/>
      </c>
      <c r="P50">
        <v>1</v>
      </c>
    </row>
    <row r="52" spans="15:16" x14ac:dyDescent="0.3">
      <c r="O52" t="s">
        <v>2</v>
      </c>
      <c r="P52">
        <f>SUM(P3:P50)</f>
        <v>48</v>
      </c>
    </row>
  </sheetData>
  <conditionalFormatting sqref="P52">
    <cfRule type="expression" dxfId="0" priority="1">
      <formula>$P$52&lt;&gt;48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SVIFF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Årshjul av David Stavegård</dc:title>
  <dc:subject/>
  <dc:creator>David Stavegård</dc:creator>
  <cp:keywords>www.stavegard.se</cp:keywords>
  <dc:description/>
  <cp:lastModifiedBy>Mattias Sjölander</cp:lastModifiedBy>
  <cp:revision/>
  <dcterms:created xsi:type="dcterms:W3CDTF">2019-01-01T18:22:31Z</dcterms:created>
  <dcterms:modified xsi:type="dcterms:W3CDTF">2024-10-07T07:13:35Z</dcterms:modified>
  <cp:category>Årshjul</cp:category>
  <cp:contentStatus/>
</cp:coreProperties>
</file>