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epartnergroup-my.sharepoint.com/personal/fredrik_nilsson_onepartnergroup_se/Documents/Skrivbordet/Sunnanå p09/"/>
    </mc:Choice>
  </mc:AlternateContent>
  <xr:revisionPtr revIDLastSave="0" documentId="8_{6F92EDA7-B2B4-4E2B-80BE-584A97E983DF}" xr6:coauthVersionLast="47" xr6:coauthVersionMax="47" xr10:uidLastSave="{00000000-0000-0000-0000-000000000000}"/>
  <bookViews>
    <workbookView xWindow="-110" yWindow="-110" windowWidth="19420" windowHeight="10420" xr2:uid="{FE768B02-2ADF-4360-A362-016F3BD8025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G12" i="1"/>
  <c r="I12" i="1" s="1"/>
  <c r="G11" i="1"/>
  <c r="I11" i="1" s="1"/>
  <c r="G10" i="1"/>
  <c r="I10" i="1" s="1"/>
  <c r="I9" i="1"/>
  <c r="G9" i="1"/>
  <c r="I8" i="1"/>
  <c r="G8" i="1"/>
  <c r="G7" i="1"/>
  <c r="G6" i="1"/>
  <c r="I6" i="1" s="1"/>
  <c r="G5" i="1"/>
  <c r="I5" i="1" s="1"/>
  <c r="G4" i="1"/>
  <c r="I4" i="1" s="1"/>
  <c r="G3" i="1"/>
</calcChain>
</file>

<file path=xl/sharedStrings.xml><?xml version="1.0" encoding="utf-8"?>
<sst xmlns="http://schemas.openxmlformats.org/spreadsheetml/2006/main" count="60" uniqueCount="57">
  <si>
    <t>Lev. art. nr</t>
  </si>
  <si>
    <t>Nr</t>
  </si>
  <si>
    <t>Beskrivning</t>
  </si>
  <si>
    <t>Leverantör namn</t>
  </si>
  <si>
    <t>OffertPris</t>
  </si>
  <si>
    <t>Jämförpris Kg/st</t>
  </si>
  <si>
    <t>Pris inkl moms</t>
  </si>
  <si>
    <t>Påslag Klubben</t>
  </si>
  <si>
    <t>Tot pris försälj.</t>
  </si>
  <si>
    <t>Enhetsbeskrivning</t>
  </si>
  <si>
    <t>4448</t>
  </si>
  <si>
    <t>8522</t>
  </si>
  <si>
    <t>Hamburgare 90g</t>
  </si>
  <si>
    <t>Atria Sverige AB/  Åtorp</t>
  </si>
  <si>
    <t>48 x 90 g</t>
  </si>
  <si>
    <t>3525</t>
  </si>
  <si>
    <t>57160</t>
  </si>
  <si>
    <t>Hamburgerbröd 70 S</t>
  </si>
  <si>
    <t xml:space="preserve">Lantmännen Unibake  </t>
  </si>
  <si>
    <t>45 x 66 g</t>
  </si>
  <si>
    <t>145529</t>
  </si>
  <si>
    <t>54215</t>
  </si>
  <si>
    <t>Hamb.dressing 900 g</t>
  </si>
  <si>
    <t>Foodmark AB</t>
  </si>
  <si>
    <t>900 g</t>
  </si>
  <si>
    <t>2259</t>
  </si>
  <si>
    <t>38487</t>
  </si>
  <si>
    <t>Hamburgerost Skiv 1,033kg</t>
  </si>
  <si>
    <t>GG Handel AB</t>
  </si>
  <si>
    <t>1,033 kg</t>
  </si>
  <si>
    <t>298371</t>
  </si>
  <si>
    <t>86478</t>
  </si>
  <si>
    <t>Hamburgare 150g Högrev</t>
  </si>
  <si>
    <t>HK Scan AB, fryst</t>
  </si>
  <si>
    <t>24 x 150 g</t>
  </si>
  <si>
    <t>97587</t>
  </si>
  <si>
    <t>Burgare Halloumi 75g</t>
  </si>
  <si>
    <t>Fontana Food AB</t>
  </si>
  <si>
    <t>600 g (8x75g)</t>
  </si>
  <si>
    <t>200973</t>
  </si>
  <si>
    <t>83971</t>
  </si>
  <si>
    <t>Hamburgerbröd Potato 72g</t>
  </si>
  <si>
    <t>2,88 kg (40x72g)</t>
  </si>
  <si>
    <t>Dressing Orient 900 g</t>
  </si>
  <si>
    <t>301</t>
  </si>
  <si>
    <t>65310</t>
  </si>
  <si>
    <t>Gyroskött Strimlat Grillad</t>
  </si>
  <si>
    <t>Kalmar Kebab AB</t>
  </si>
  <si>
    <t>2,5 kg</t>
  </si>
  <si>
    <t>101254</t>
  </si>
  <si>
    <t>78193</t>
  </si>
  <si>
    <t>Kryddmix Taco 532g</t>
  </si>
  <si>
    <t>Santa Maria AB</t>
  </si>
  <si>
    <t>532 g</t>
  </si>
  <si>
    <t>Grillbriketter</t>
  </si>
  <si>
    <t>Skogens Kol</t>
  </si>
  <si>
    <t>2,5kg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</si>
</sst>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4" fontId="2" fillId="3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" fontId="2" fillId="0" borderId="7" xfId="0" applyNumberFormat="1" applyFont="1" applyBorder="1" applyAlignment="1">
      <alignment horizontal="right"/>
    </xf>
    <xf numFmtId="4" fontId="2" fillId="3" borderId="7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DC91-9430-4775-AD9E-245B4683BEE7}">
  <dimension ref="A1:J13"/>
  <sheetViews>
    <sheetView tabSelected="1" workbookViewId="0">
      <selection activeCell="H18" sqref="H18"/>
    </sheetView>
  </sheetViews>
  <sheetFormatPr defaultRowHeight="15" x14ac:dyDescent="0.25"/>
  <cols>
    <col min="3" max="3" width="30.42578125" customWidth="1"/>
    <col min="4" max="4" width="26.85546875" customWidth="1"/>
    <col min="10" max="10" width="18.5703125" customWidth="1"/>
  </cols>
  <sheetData>
    <row r="1" spans="1:10" ht="15.75" thickBot="1" x14ac:dyDescent="0.3"/>
    <row r="2" spans="1:10" ht="33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</row>
    <row r="3" spans="1:10" x14ac:dyDescent="0.25">
      <c r="A3" s="4" t="s">
        <v>10</v>
      </c>
      <c r="B3" s="5" t="s">
        <v>11</v>
      </c>
      <c r="C3" s="5" t="s">
        <v>12</v>
      </c>
      <c r="D3" s="5" t="s">
        <v>13</v>
      </c>
      <c r="E3" s="6">
        <v>357.875</v>
      </c>
      <c r="F3" s="6">
        <v>82.841435185185176</v>
      </c>
      <c r="G3" s="6">
        <f>E3*1.12</f>
        <v>400.82000000000005</v>
      </c>
      <c r="H3" s="7">
        <v>59</v>
      </c>
      <c r="I3" s="8">
        <v>459</v>
      </c>
      <c r="J3" s="9" t="s">
        <v>14</v>
      </c>
    </row>
    <row r="4" spans="1:10" x14ac:dyDescent="0.25">
      <c r="A4" s="10" t="s">
        <v>15</v>
      </c>
      <c r="B4" s="11" t="s">
        <v>16</v>
      </c>
      <c r="C4" s="11" t="s">
        <v>17</v>
      </c>
      <c r="D4" s="11" t="s">
        <v>18</v>
      </c>
      <c r="E4" s="12">
        <v>138.31764705882352</v>
      </c>
      <c r="F4" s="12">
        <v>46.571598336304213</v>
      </c>
      <c r="G4" s="12">
        <f t="shared" ref="G4:G7" si="0">E4*1.12</f>
        <v>154.91576470588237</v>
      </c>
      <c r="H4" s="13">
        <v>104</v>
      </c>
      <c r="I4" s="14">
        <f t="shared" ref="I4:I13" si="1">G4+H4</f>
        <v>258.91576470588234</v>
      </c>
      <c r="J4" s="15" t="s">
        <v>19</v>
      </c>
    </row>
    <row r="5" spans="1:10" x14ac:dyDescent="0.25">
      <c r="A5" s="10" t="s">
        <v>20</v>
      </c>
      <c r="B5" s="11" t="s">
        <v>21</v>
      </c>
      <c r="C5" s="11" t="s">
        <v>22</v>
      </c>
      <c r="D5" s="11" t="s">
        <v>23</v>
      </c>
      <c r="E5" s="12">
        <v>48.64</v>
      </c>
      <c r="F5" s="12">
        <v>48.484848484848484</v>
      </c>
      <c r="G5" s="12">
        <f t="shared" si="0"/>
        <v>54.476800000000004</v>
      </c>
      <c r="H5" s="13">
        <v>45</v>
      </c>
      <c r="I5" s="14">
        <f t="shared" si="1"/>
        <v>99.476799999999997</v>
      </c>
      <c r="J5" s="15" t="s">
        <v>24</v>
      </c>
    </row>
    <row r="6" spans="1:10" x14ac:dyDescent="0.25">
      <c r="A6" s="10" t="s">
        <v>25</v>
      </c>
      <c r="B6" s="11" t="s">
        <v>26</v>
      </c>
      <c r="C6" s="11" t="s">
        <v>27</v>
      </c>
      <c r="D6" s="11" t="s">
        <v>28</v>
      </c>
      <c r="E6" s="12">
        <v>115.3125</v>
      </c>
      <c r="F6" s="12">
        <v>111.62875121006776</v>
      </c>
      <c r="G6" s="12">
        <f t="shared" si="0"/>
        <v>129.15</v>
      </c>
      <c r="H6" s="13">
        <v>50</v>
      </c>
      <c r="I6" s="14">
        <f t="shared" si="1"/>
        <v>179.15</v>
      </c>
      <c r="J6" s="15" t="s">
        <v>29</v>
      </c>
    </row>
    <row r="7" spans="1:10" x14ac:dyDescent="0.25">
      <c r="A7" s="10" t="s">
        <v>30</v>
      </c>
      <c r="B7" s="11" t="s">
        <v>31</v>
      </c>
      <c r="C7" s="11" t="s">
        <v>32</v>
      </c>
      <c r="D7" s="11" t="s">
        <v>33</v>
      </c>
      <c r="E7" s="12">
        <v>455.08</v>
      </c>
      <c r="F7" s="12">
        <v>123.63320707070707</v>
      </c>
      <c r="G7" s="12">
        <f t="shared" si="0"/>
        <v>509.68960000000004</v>
      </c>
      <c r="H7" s="13">
        <v>59</v>
      </c>
      <c r="I7" s="14">
        <v>569</v>
      </c>
      <c r="J7" s="15" t="s">
        <v>34</v>
      </c>
    </row>
    <row r="8" spans="1:10" x14ac:dyDescent="0.25">
      <c r="A8" s="10" t="s">
        <v>35</v>
      </c>
      <c r="B8" s="11">
        <v>110244</v>
      </c>
      <c r="C8" s="11" t="s">
        <v>36</v>
      </c>
      <c r="D8" s="11" t="s">
        <v>37</v>
      </c>
      <c r="E8" s="12">
        <v>98.694117647058818</v>
      </c>
      <c r="F8" s="12">
        <v>164.49019607843138</v>
      </c>
      <c r="G8" s="12">
        <f>E8*1.12</f>
        <v>110.53741176470588</v>
      </c>
      <c r="H8" s="13">
        <v>58</v>
      </c>
      <c r="I8" s="14">
        <f t="shared" si="1"/>
        <v>168.53741176470589</v>
      </c>
      <c r="J8" s="15" t="s">
        <v>38</v>
      </c>
    </row>
    <row r="9" spans="1:10" x14ac:dyDescent="0.25">
      <c r="A9" s="10" t="s">
        <v>39</v>
      </c>
      <c r="B9" s="11" t="s">
        <v>40</v>
      </c>
      <c r="C9" s="11" t="s">
        <v>41</v>
      </c>
      <c r="D9" s="11" t="s">
        <v>18</v>
      </c>
      <c r="E9" s="12">
        <v>191.47058823529412</v>
      </c>
      <c r="F9" s="12">
        <v>66.482843137254903</v>
      </c>
      <c r="G9" s="12">
        <f>E9*1.12</f>
        <v>214.44705882352943</v>
      </c>
      <c r="H9" s="13">
        <v>75</v>
      </c>
      <c r="I9" s="14">
        <f t="shared" si="1"/>
        <v>289.44705882352946</v>
      </c>
      <c r="J9" s="15" t="s">
        <v>42</v>
      </c>
    </row>
    <row r="10" spans="1:10" x14ac:dyDescent="0.25">
      <c r="A10" s="10">
        <v>150022</v>
      </c>
      <c r="B10" s="11">
        <v>124589</v>
      </c>
      <c r="C10" s="11" t="s">
        <v>43</v>
      </c>
      <c r="D10" s="11" t="s">
        <v>23</v>
      </c>
      <c r="E10" s="12">
        <v>53.64</v>
      </c>
      <c r="F10" s="12">
        <v>54.040404040404042</v>
      </c>
      <c r="G10" s="12">
        <f>E10*1.12</f>
        <v>60.076800000000006</v>
      </c>
      <c r="H10" s="13">
        <v>39</v>
      </c>
      <c r="I10" s="14">
        <f t="shared" si="1"/>
        <v>99.076800000000006</v>
      </c>
      <c r="J10" s="15" t="s">
        <v>24</v>
      </c>
    </row>
    <row r="11" spans="1:10" x14ac:dyDescent="0.25">
      <c r="A11" s="10" t="s">
        <v>44</v>
      </c>
      <c r="B11" s="11" t="s">
        <v>45</v>
      </c>
      <c r="C11" s="11" t="s">
        <v>46</v>
      </c>
      <c r="D11" s="11" t="s">
        <v>47</v>
      </c>
      <c r="E11" s="12">
        <v>275</v>
      </c>
      <c r="F11" s="12">
        <v>97.647058823529406</v>
      </c>
      <c r="G11" s="12">
        <f t="shared" ref="G11:G12" si="2">E11*1.12</f>
        <v>308.00000000000006</v>
      </c>
      <c r="H11" s="13">
        <v>51</v>
      </c>
      <c r="I11" s="14">
        <f t="shared" si="1"/>
        <v>359.00000000000006</v>
      </c>
      <c r="J11" s="15" t="s">
        <v>48</v>
      </c>
    </row>
    <row r="12" spans="1:10" x14ac:dyDescent="0.25">
      <c r="A12" s="10" t="s">
        <v>49</v>
      </c>
      <c r="B12" s="11" t="s">
        <v>50</v>
      </c>
      <c r="C12" s="11" t="s">
        <v>51</v>
      </c>
      <c r="D12" s="11" t="s">
        <v>52</v>
      </c>
      <c r="E12" s="12">
        <v>87.433333333333337</v>
      </c>
      <c r="F12" s="12">
        <v>164.96855345911951</v>
      </c>
      <c r="G12" s="12">
        <f t="shared" si="2"/>
        <v>97.925333333333342</v>
      </c>
      <c r="H12" s="13">
        <v>51</v>
      </c>
      <c r="I12" s="14">
        <f t="shared" si="1"/>
        <v>148.92533333333336</v>
      </c>
      <c r="J12" s="15" t="s">
        <v>53</v>
      </c>
    </row>
    <row r="13" spans="1:10" ht="15.75" thickBot="1" x14ac:dyDescent="0.3">
      <c r="A13" s="16"/>
      <c r="B13" s="17">
        <v>8519</v>
      </c>
      <c r="C13" s="17" t="s">
        <v>54</v>
      </c>
      <c r="D13" s="17" t="s">
        <v>55</v>
      </c>
      <c r="E13" s="18">
        <v>29.82</v>
      </c>
      <c r="F13" s="18">
        <v>29.82</v>
      </c>
      <c r="G13" s="18">
        <v>37.270000000000003</v>
      </c>
      <c r="H13" s="19">
        <v>42</v>
      </c>
      <c r="I13" s="20">
        <f t="shared" si="1"/>
        <v>79.27000000000001</v>
      </c>
      <c r="J13" s="2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Nilsson</dc:creator>
  <cp:lastModifiedBy>Fredrik Nilsson</cp:lastModifiedBy>
  <dcterms:created xsi:type="dcterms:W3CDTF">2024-05-10T11:42:46Z</dcterms:created>
  <dcterms:modified xsi:type="dcterms:W3CDTF">2024-05-10T13:23:40Z</dcterms:modified>
</cp:coreProperties>
</file>