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niel.andersson1\Desktop\"/>
    </mc:Choice>
  </mc:AlternateContent>
  <xr:revisionPtr revIDLastSave="0" documentId="10_ncr:100000_{B258D434-59A6-4111-9F0C-52462C22C253}" xr6:coauthVersionLast="31" xr6:coauthVersionMax="36" xr10:uidLastSave="{00000000-0000-0000-0000-000000000000}"/>
  <bookViews>
    <workbookView xWindow="0" yWindow="0" windowWidth="13800" windowHeight="3264" xr2:uid="{71699E38-3DFC-4E58-BA47-4096BCF19E02}"/>
  </bookViews>
  <sheets>
    <sheet name="Huvudsäsong" sheetId="2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5" i="2" l="1"/>
  <c r="I46" i="2"/>
  <c r="N35" i="2"/>
  <c r="N37" i="2"/>
  <c r="Q27" i="2"/>
  <c r="Q28" i="2"/>
  <c r="L19" i="2"/>
  <c r="L9" i="2"/>
  <c r="G47" i="2" l="1"/>
  <c r="B47" i="2"/>
  <c r="C47" i="2"/>
  <c r="D47" i="2"/>
  <c r="E47" i="2"/>
  <c r="F47" i="2"/>
  <c r="H47" i="2"/>
  <c r="C38" i="2"/>
  <c r="D38" i="2"/>
  <c r="E38" i="2"/>
  <c r="F38" i="2"/>
  <c r="G38" i="2"/>
  <c r="H38" i="2"/>
  <c r="I38" i="2"/>
  <c r="J38" i="2"/>
  <c r="K38" i="2"/>
  <c r="L38" i="2"/>
  <c r="M38" i="2"/>
  <c r="B38" i="2"/>
  <c r="C29" i="2"/>
  <c r="D29" i="2"/>
  <c r="E29" i="2"/>
  <c r="F29" i="2"/>
  <c r="G29" i="2"/>
  <c r="H29" i="2"/>
  <c r="I29" i="2"/>
  <c r="J29" i="2"/>
  <c r="K29" i="2"/>
  <c r="L29" i="2"/>
  <c r="M29" i="2"/>
  <c r="N29" i="2"/>
  <c r="O29" i="2"/>
  <c r="P29" i="2"/>
  <c r="B29" i="2"/>
  <c r="C20" i="2"/>
  <c r="D20" i="2"/>
  <c r="E20" i="2"/>
  <c r="F20" i="2"/>
  <c r="G20" i="2"/>
  <c r="H20" i="2"/>
  <c r="I20" i="2"/>
  <c r="J20" i="2"/>
  <c r="K20" i="2"/>
  <c r="B20" i="2"/>
  <c r="C10" i="2"/>
  <c r="D10" i="2"/>
  <c r="E10" i="2"/>
  <c r="F10" i="2"/>
  <c r="G10" i="2"/>
  <c r="H10" i="2"/>
  <c r="I10" i="2"/>
  <c r="J10" i="2"/>
  <c r="K10" i="2"/>
  <c r="B10" i="2"/>
  <c r="I42" i="2" l="1"/>
  <c r="N33" i="2"/>
  <c r="Q24" i="2"/>
  <c r="B51" i="2" s="1"/>
  <c r="L15" i="2"/>
  <c r="L5" i="2"/>
  <c r="I45" i="2"/>
  <c r="I44" i="2"/>
  <c r="I43" i="2"/>
  <c r="Q25" i="2"/>
  <c r="Q26" i="2"/>
  <c r="N34" i="2"/>
  <c r="N36" i="2"/>
  <c r="L18" i="2" l="1"/>
  <c r="L17" i="2"/>
  <c r="L16" i="2"/>
  <c r="L8" i="2"/>
  <c r="B54" i="2" s="1"/>
  <c r="L7" i="2"/>
  <c r="L6" i="2"/>
  <c r="B52" i="2" l="1"/>
  <c r="B53" i="2"/>
</calcChain>
</file>

<file path=xl/sharedStrings.xml><?xml version="1.0" encoding="utf-8"?>
<sst xmlns="http://schemas.openxmlformats.org/spreadsheetml/2006/main" count="160" uniqueCount="84">
  <si>
    <t>Namn</t>
  </si>
  <si>
    <t>Sven-Olof</t>
  </si>
  <si>
    <t>Jonas</t>
  </si>
  <si>
    <t>Anders</t>
  </si>
  <si>
    <t>Marcus</t>
  </si>
  <si>
    <t>Daniel</t>
  </si>
  <si>
    <t>Summering</t>
  </si>
  <si>
    <t>November</t>
  </si>
  <si>
    <t>Planering Tränare SK Höjden PF-08 Säsongen 18/19</t>
  </si>
  <si>
    <t>17.00-18.00 Bandyplan</t>
  </si>
  <si>
    <t>19.00-19.50 Rinken</t>
  </si>
  <si>
    <t>December</t>
  </si>
  <si>
    <t>18.00-19.15 Bandyplan</t>
  </si>
  <si>
    <t>Onsdag 14/11</t>
  </si>
  <si>
    <t>Fredag 16/11</t>
  </si>
  <si>
    <t>Måndag 19/11</t>
  </si>
  <si>
    <t>Onsdag 21/11</t>
  </si>
  <si>
    <t>Fredag 23/11</t>
  </si>
  <si>
    <t>Måndag 26/11</t>
  </si>
  <si>
    <t>Onsdag28/11</t>
  </si>
  <si>
    <t>Fredag 30/11</t>
  </si>
  <si>
    <t>Söndag 25/11</t>
  </si>
  <si>
    <t>Poolspel Frillesås</t>
  </si>
  <si>
    <t>Träningsmatch Ruddalen</t>
  </si>
  <si>
    <t>Måndag 3/12</t>
  </si>
  <si>
    <t>Onsdag 5/12</t>
  </si>
  <si>
    <t>Lördag 8/12</t>
  </si>
  <si>
    <t>Poolspel Mölndal</t>
  </si>
  <si>
    <t>Måndag 10/12</t>
  </si>
  <si>
    <t>Onsdag 12/12</t>
  </si>
  <si>
    <t>Fredag 14/12</t>
  </si>
  <si>
    <t>Måndag 17/12</t>
  </si>
  <si>
    <t>Onsdag 19/12</t>
  </si>
  <si>
    <t>Lördag 22/12</t>
  </si>
  <si>
    <t>Poolspel              SK Höjden</t>
  </si>
  <si>
    <t>Januari</t>
  </si>
  <si>
    <t>Fredag 28/12</t>
  </si>
  <si>
    <t>18.00-19.15  Bandyplan</t>
  </si>
  <si>
    <t>Onsdag 7/11</t>
  </si>
  <si>
    <t>19.00 - 20.00 Rinken</t>
  </si>
  <si>
    <t>Februari</t>
  </si>
  <si>
    <t>Onsdag 2/1</t>
  </si>
  <si>
    <t>Fredag 4/1</t>
  </si>
  <si>
    <t>Söndag 6/1</t>
  </si>
  <si>
    <t>Cup Ale Arena</t>
  </si>
  <si>
    <t>Måndag 7/1</t>
  </si>
  <si>
    <t>Onsdag 9/1</t>
  </si>
  <si>
    <t>Lördag 12/1</t>
  </si>
  <si>
    <t>Måndag 14/1</t>
  </si>
  <si>
    <t>Onsdag 16/1</t>
  </si>
  <si>
    <t>Fredag 18/1</t>
  </si>
  <si>
    <t>Söndag 20/1</t>
  </si>
  <si>
    <t>Poolspel IFK Kungälv</t>
  </si>
  <si>
    <t>Måndag 21/1</t>
  </si>
  <si>
    <t>Onsdag 23/1</t>
  </si>
  <si>
    <t>Fredag 25/1</t>
  </si>
  <si>
    <t>Måndag 28/1</t>
  </si>
  <si>
    <t>Onsdag 30/1</t>
  </si>
  <si>
    <t>Fredag 1/2</t>
  </si>
  <si>
    <t>Måndag 4/2</t>
  </si>
  <si>
    <t>Onsdag 6/2</t>
  </si>
  <si>
    <t>Måndag 11/2</t>
  </si>
  <si>
    <t>Poolspel SK Höjden</t>
  </si>
  <si>
    <t>Onsdag 13/2</t>
  </si>
  <si>
    <t>Fredag 15/2</t>
  </si>
  <si>
    <t>Måndag 18/2</t>
  </si>
  <si>
    <t>Onsdag 20/2</t>
  </si>
  <si>
    <t>Fredag 22/2</t>
  </si>
  <si>
    <t>Måndag 25/2</t>
  </si>
  <si>
    <t>Onsdag 27/2</t>
  </si>
  <si>
    <t>Sportlov / Skidåkning</t>
  </si>
  <si>
    <t>Mars</t>
  </si>
  <si>
    <t>Lördag 2/3</t>
  </si>
  <si>
    <t>Söndag 2/3</t>
  </si>
  <si>
    <t>Broman Cup Örebro</t>
  </si>
  <si>
    <t>Måndag 4/3</t>
  </si>
  <si>
    <t>Onsdag 6/3</t>
  </si>
  <si>
    <t>Fredag 8/3</t>
  </si>
  <si>
    <t>Måndag 11/3</t>
  </si>
  <si>
    <t>Onsdag 13/3</t>
  </si>
  <si>
    <t>Lördag 9/2</t>
  </si>
  <si>
    <t>Skidor</t>
  </si>
  <si>
    <t>Tot/gång</t>
  </si>
  <si>
    <t>Sverige - Finland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</si>
</sst>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/>
        <bgColor indexed="64"/>
      </patternFill>
    </fill>
  </fills>
  <borders count="14">
    <border>
      <left/>
      <right/>
      <top/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thin">
        <color indexed="64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3" xfId="0" applyFont="1" applyBorder="1"/>
    <xf numFmtId="0" fontId="0" fillId="0" borderId="4" xfId="0" applyBorder="1"/>
    <xf numFmtId="0" fontId="0" fillId="0" borderId="5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/>
    <xf numFmtId="0" fontId="0" fillId="0" borderId="7" xfId="0" applyBorder="1"/>
    <xf numFmtId="0" fontId="0" fillId="0" borderId="5" xfId="0" applyNumberFormat="1" applyFill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2" borderId="2" xfId="0" applyFont="1" applyFill="1" applyBorder="1" applyAlignment="1">
      <alignment horizontal="center" wrapText="1"/>
    </xf>
    <xf numFmtId="0" fontId="0" fillId="0" borderId="5" xfId="0" applyFill="1" applyBorder="1" applyAlignment="1">
      <alignment horizontal="center" vertical="center"/>
    </xf>
    <xf numFmtId="49" fontId="2" fillId="0" borderId="0" xfId="0" applyNumberFormat="1" applyFont="1" applyAlignment="1"/>
    <xf numFmtId="0" fontId="0" fillId="0" borderId="5" xfId="0" applyFont="1" applyFill="1" applyBorder="1" applyAlignment="1">
      <alignment horizontal="center" vertical="center" wrapText="1"/>
    </xf>
    <xf numFmtId="0" fontId="1" fillId="0" borderId="0" xfId="0" applyFont="1" applyFill="1"/>
    <xf numFmtId="0" fontId="0" fillId="0" borderId="4" xfId="0" applyFill="1" applyBorder="1"/>
    <xf numFmtId="0" fontId="0" fillId="0" borderId="5" xfId="0" applyFill="1" applyBorder="1"/>
    <xf numFmtId="0" fontId="1" fillId="0" borderId="0" xfId="0" applyFont="1" applyAlignment="1">
      <alignment horizontal="center"/>
    </xf>
    <xf numFmtId="0" fontId="1" fillId="3" borderId="2" xfId="0" applyFont="1" applyFill="1" applyBorder="1" applyAlignment="1">
      <alignment horizontal="center" wrapText="1"/>
    </xf>
    <xf numFmtId="0" fontId="0" fillId="3" borderId="5" xfId="0" applyFont="1" applyFill="1" applyBorder="1" applyAlignment="1">
      <alignment horizontal="center" vertical="center" wrapText="1"/>
    </xf>
    <xf numFmtId="0" fontId="0" fillId="0" borderId="0" xfId="0" applyFill="1"/>
    <xf numFmtId="0" fontId="0" fillId="3" borderId="5" xfId="0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/>
    </xf>
    <xf numFmtId="0" fontId="0" fillId="4" borderId="5" xfId="0" applyNumberFormat="1" applyFill="1" applyBorder="1" applyAlignment="1">
      <alignment horizontal="center" vertical="center"/>
    </xf>
    <xf numFmtId="0" fontId="0" fillId="4" borderId="5" xfId="0" applyFont="1" applyFill="1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49" fontId="2" fillId="0" borderId="0" xfId="0" applyNumberFormat="1" applyFont="1" applyAlignment="1">
      <alignment horizontal="center"/>
    </xf>
    <xf numFmtId="0" fontId="0" fillId="0" borderId="0" xfId="0" applyBorder="1"/>
    <xf numFmtId="0" fontId="1" fillId="3" borderId="2" xfId="0" applyFont="1" applyFill="1" applyBorder="1" applyAlignment="1">
      <alignment horizontal="center" vertical="top" wrapText="1"/>
    </xf>
    <xf numFmtId="0" fontId="0" fillId="0" borderId="6" xfId="0" applyFill="1" applyBorder="1" applyAlignment="1">
      <alignment horizontal="center" vertical="center"/>
    </xf>
    <xf numFmtId="0" fontId="1" fillId="0" borderId="0" xfId="0" applyFont="1" applyFill="1" applyAlignment="1">
      <alignment horizontal="center"/>
    </xf>
    <xf numFmtId="0" fontId="1" fillId="0" borderId="3" xfId="0" applyFont="1" applyFill="1" applyBorder="1"/>
    <xf numFmtId="0" fontId="0" fillId="0" borderId="2" xfId="0" applyFont="1" applyFill="1" applyBorder="1" applyAlignment="1">
      <alignment horizontal="center" wrapText="1"/>
    </xf>
    <xf numFmtId="0" fontId="0" fillId="0" borderId="2" xfId="0" applyFont="1" applyFill="1" applyBorder="1" applyAlignment="1">
      <alignment horizontal="center" vertical="top" wrapText="1"/>
    </xf>
    <xf numFmtId="0" fontId="1" fillId="0" borderId="0" xfId="0" applyFont="1" applyAlignment="1">
      <alignment horizontal="center"/>
    </xf>
    <xf numFmtId="0" fontId="1" fillId="5" borderId="2" xfId="0" applyFont="1" applyFill="1" applyBorder="1" applyAlignment="1">
      <alignment horizontal="center" wrapText="1"/>
    </xf>
    <xf numFmtId="0" fontId="1" fillId="0" borderId="0" xfId="0" applyFont="1" applyAlignment="1"/>
    <xf numFmtId="0" fontId="1" fillId="0" borderId="3" xfId="0" applyFont="1" applyFill="1" applyBorder="1" applyAlignment="1">
      <alignment horizontal="center"/>
    </xf>
    <xf numFmtId="0" fontId="1" fillId="0" borderId="9" xfId="0" applyFont="1" applyFill="1" applyBorder="1"/>
    <xf numFmtId="0" fontId="1" fillId="0" borderId="0" xfId="0" applyFont="1" applyFill="1" applyBorder="1"/>
    <xf numFmtId="0" fontId="1" fillId="0" borderId="0" xfId="0" applyFont="1" applyBorder="1" applyAlignment="1"/>
    <xf numFmtId="0" fontId="1" fillId="0" borderId="8" xfId="0" applyFont="1" applyBorder="1" applyAlignment="1">
      <alignment horizontal="center"/>
    </xf>
    <xf numFmtId="0" fontId="0" fillId="0" borderId="10" xfId="0" applyNumberFormat="1" applyFont="1" applyBorder="1" applyAlignment="1">
      <alignment horizontal="center" vertical="center"/>
    </xf>
    <xf numFmtId="0" fontId="0" fillId="0" borderId="10" xfId="0" applyNumberFormat="1" applyFill="1" applyBorder="1" applyAlignment="1">
      <alignment horizontal="center" vertical="center"/>
    </xf>
    <xf numFmtId="0" fontId="0" fillId="0" borderId="10" xfId="0" applyNumberFormat="1" applyBorder="1" applyAlignment="1">
      <alignment horizontal="center" vertical="center"/>
    </xf>
    <xf numFmtId="0" fontId="0" fillId="4" borderId="10" xfId="0" applyFont="1" applyFill="1" applyBorder="1" applyAlignment="1">
      <alignment horizontal="center" vertical="center" wrapText="1"/>
    </xf>
    <xf numFmtId="0" fontId="0" fillId="3" borderId="10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4" borderId="10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12" xfId="0" applyFill="1" applyBorder="1" applyAlignment="1">
      <alignment vertical="center"/>
    </xf>
    <xf numFmtId="0" fontId="0" fillId="0" borderId="12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0" fontId="1" fillId="0" borderId="9" xfId="0" applyFont="1" applyFill="1" applyBorder="1" applyAlignment="1">
      <alignment vertical="center" wrapText="1"/>
    </xf>
    <xf numFmtId="0" fontId="0" fillId="0" borderId="3" xfId="0" applyFont="1" applyFill="1" applyBorder="1" applyAlignment="1">
      <alignment horizontal="center" wrapText="1"/>
    </xf>
    <xf numFmtId="0" fontId="0" fillId="4" borderId="2" xfId="0" applyFont="1" applyFill="1" applyBorder="1" applyAlignment="1">
      <alignment horizontal="center" wrapText="1"/>
    </xf>
    <xf numFmtId="0" fontId="0" fillId="4" borderId="3" xfId="0" applyFont="1" applyFill="1" applyBorder="1" applyAlignment="1">
      <alignment horizontal="center" wrapText="1"/>
    </xf>
    <xf numFmtId="0" fontId="0" fillId="4" borderId="11" xfId="0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0" fillId="6" borderId="6" xfId="0" applyFill="1" applyBorder="1" applyAlignment="1">
      <alignment horizontal="center" vertical="center"/>
    </xf>
    <xf numFmtId="0" fontId="0" fillId="6" borderId="7" xfId="0" applyFill="1" applyBorder="1" applyAlignment="1">
      <alignment horizontal="center" vertical="center"/>
    </xf>
    <xf numFmtId="0" fontId="0" fillId="6" borderId="4" xfId="0" applyFill="1" applyBorder="1" applyAlignment="1">
      <alignment horizontal="center" vertical="center"/>
    </xf>
    <xf numFmtId="0" fontId="1" fillId="6" borderId="0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49" fontId="2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0" fillId="6" borderId="11" xfId="0" applyFill="1" applyBorder="1" applyAlignment="1">
      <alignment horizontal="center" vertical="center"/>
    </xf>
    <xf numFmtId="0" fontId="0" fillId="6" borderId="12" xfId="0" applyFill="1" applyBorder="1" applyAlignment="1">
      <alignment horizontal="center" vertical="center"/>
    </xf>
    <xf numFmtId="0" fontId="0" fillId="6" borderId="13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121921</xdr:colOff>
      <xdr:row>0</xdr:row>
      <xdr:rowOff>1</xdr:rowOff>
    </xdr:from>
    <xdr:to>
      <xdr:col>0</xdr:col>
      <xdr:colOff>495301</xdr:colOff>
      <xdr:row>1</xdr:row>
      <xdr:rowOff>83821</xdr:rowOff>
    </xdr:to>
    <xdr:pic>
      <xdr:nvPicPr>
        <xdr:cNvPr id="2" name="Bildobjekt 1" descr="Bildresultat för sk HÖJDEN">
          <a:extLst>
            <a:ext uri="{FF2B5EF4-FFF2-40B4-BE49-F238E27FC236}">
              <a16:creationId xmlns:a16="http://schemas.microsoft.com/office/drawing/2014/main" id="{696FBE8B-5A86-419A-8F84-D0B79256123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1" y="1"/>
          <a:ext cx="373380" cy="35052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CB4F9C-FF05-4FDA-8919-77250AF37BA3}">
  <sheetPr>
    <pageSetUpPr fitToPage="1"/>
  </sheetPr>
  <dimension ref="A1:Q55"/>
  <sheetViews>
    <sheetView tabSelected="1" topLeftCell="A17" zoomScale="90" zoomScaleNormal="90" workbookViewId="0">
      <selection activeCell="E26" sqref="E26"/>
    </sheetView>
  </sheetViews>
  <sheetFormatPr defaultRowHeight="14.4" x14ac:dyDescent="0.3"/>
  <cols>
    <col min="1" max="16" width="13.77734375" customWidth="1"/>
    <col min="17" max="17" width="12.6640625" customWidth="1"/>
  </cols>
  <sheetData>
    <row r="1" spans="1:17" ht="21" x14ac:dyDescent="0.4">
      <c r="A1" s="13"/>
      <c r="B1" s="72" t="s">
        <v>8</v>
      </c>
      <c r="C1" s="72"/>
      <c r="D1" s="72"/>
      <c r="E1" s="72"/>
      <c r="F1" s="72"/>
      <c r="G1" s="72"/>
      <c r="H1" s="72"/>
      <c r="I1" s="72"/>
      <c r="J1" s="72"/>
      <c r="K1" s="72"/>
      <c r="L1" s="28"/>
      <c r="M1" s="28"/>
      <c r="N1" s="28"/>
      <c r="O1" s="28"/>
      <c r="P1" s="28"/>
      <c r="Q1" s="13"/>
    </row>
    <row r="2" spans="1:17" x14ac:dyDescent="0.3">
      <c r="A2" s="18"/>
      <c r="B2" s="73" t="s">
        <v>7</v>
      </c>
      <c r="C2" s="73"/>
      <c r="D2" s="73"/>
      <c r="E2" s="73"/>
      <c r="F2" s="73"/>
      <c r="G2" s="73"/>
      <c r="H2" s="73"/>
      <c r="I2" s="73"/>
      <c r="J2" s="73"/>
      <c r="K2" s="73"/>
      <c r="L2" s="27"/>
      <c r="M2" s="27"/>
      <c r="N2" s="27"/>
      <c r="O2" s="27"/>
      <c r="P2" s="27"/>
    </row>
    <row r="3" spans="1:17" s="1" customFormat="1" x14ac:dyDescent="0.3">
      <c r="A3" s="2" t="s">
        <v>0</v>
      </c>
      <c r="B3" s="10" t="s">
        <v>38</v>
      </c>
      <c r="C3" s="10" t="s">
        <v>13</v>
      </c>
      <c r="D3" s="10" t="s">
        <v>14</v>
      </c>
      <c r="E3" s="10" t="s">
        <v>15</v>
      </c>
      <c r="F3" s="10" t="s">
        <v>16</v>
      </c>
      <c r="G3" s="10" t="s">
        <v>17</v>
      </c>
      <c r="H3" s="10" t="s">
        <v>21</v>
      </c>
      <c r="I3" s="10" t="s">
        <v>18</v>
      </c>
      <c r="J3" s="10" t="s">
        <v>19</v>
      </c>
      <c r="K3" s="10" t="s">
        <v>20</v>
      </c>
      <c r="L3" s="3" t="s">
        <v>6</v>
      </c>
    </row>
    <row r="4" spans="1:17" s="1" customFormat="1" ht="29.4" customHeight="1" x14ac:dyDescent="0.3">
      <c r="A4" s="2"/>
      <c r="B4" s="11" t="s">
        <v>39</v>
      </c>
      <c r="C4" s="11" t="s">
        <v>10</v>
      </c>
      <c r="D4" s="11" t="s">
        <v>12</v>
      </c>
      <c r="E4" s="11" t="s">
        <v>9</v>
      </c>
      <c r="F4" s="11" t="s">
        <v>10</v>
      </c>
      <c r="G4" s="11" t="s">
        <v>12</v>
      </c>
      <c r="H4" s="19" t="s">
        <v>22</v>
      </c>
      <c r="I4" s="11" t="s">
        <v>9</v>
      </c>
      <c r="J4" s="11" t="s">
        <v>10</v>
      </c>
      <c r="K4" s="19" t="s">
        <v>23</v>
      </c>
      <c r="L4" s="3"/>
    </row>
    <row r="5" spans="1:17" ht="14.4" customHeight="1" x14ac:dyDescent="0.3">
      <c r="A5" s="4" t="s">
        <v>1</v>
      </c>
      <c r="B5" s="5">
        <v>1</v>
      </c>
      <c r="C5" s="5">
        <v>1</v>
      </c>
      <c r="D5" s="5"/>
      <c r="E5" s="9">
        <v>1</v>
      </c>
      <c r="F5" s="24">
        <v>1</v>
      </c>
      <c r="G5" s="14"/>
      <c r="H5" s="20">
        <v>1</v>
      </c>
      <c r="I5" s="6">
        <v>1</v>
      </c>
      <c r="J5" s="26">
        <v>1</v>
      </c>
      <c r="K5" s="22">
        <v>1</v>
      </c>
      <c r="L5" s="7">
        <f>SUM(B5:K5)</f>
        <v>8</v>
      </c>
    </row>
    <row r="6" spans="1:17" x14ac:dyDescent="0.3">
      <c r="A6" s="4" t="s">
        <v>2</v>
      </c>
      <c r="B6" s="5">
        <v>1</v>
      </c>
      <c r="C6" s="5">
        <v>1</v>
      </c>
      <c r="D6" s="5"/>
      <c r="E6" s="24">
        <v>1</v>
      </c>
      <c r="F6" s="9">
        <v>1</v>
      </c>
      <c r="G6" s="14">
        <v>1</v>
      </c>
      <c r="H6" s="20">
        <v>1</v>
      </c>
      <c r="I6" s="26">
        <v>1</v>
      </c>
      <c r="J6" s="6">
        <v>1</v>
      </c>
      <c r="K6" s="22"/>
      <c r="L6" s="7">
        <f>SUM(B6:K6)</f>
        <v>8</v>
      </c>
    </row>
    <row r="7" spans="1:17" x14ac:dyDescent="0.3">
      <c r="A7" s="4" t="s">
        <v>3</v>
      </c>
      <c r="B7" s="9">
        <v>1</v>
      </c>
      <c r="C7" s="9"/>
      <c r="D7" s="24">
        <v>1</v>
      </c>
      <c r="E7" s="5">
        <v>1</v>
      </c>
      <c r="F7" s="5">
        <v>1</v>
      </c>
      <c r="G7" s="14"/>
      <c r="H7" s="20"/>
      <c r="I7" s="12"/>
      <c r="J7" s="6"/>
      <c r="K7" s="22"/>
      <c r="L7" s="7">
        <f>SUM(B7:K7)</f>
        <v>4</v>
      </c>
    </row>
    <row r="8" spans="1:17" x14ac:dyDescent="0.3">
      <c r="A8" s="4" t="s">
        <v>4</v>
      </c>
      <c r="B8" s="5">
        <v>1</v>
      </c>
      <c r="C8" s="5"/>
      <c r="D8" s="5"/>
      <c r="E8" s="5"/>
      <c r="F8" s="5"/>
      <c r="G8" s="14"/>
      <c r="H8" s="25">
        <v>1</v>
      </c>
      <c r="I8" s="6">
        <v>1</v>
      </c>
      <c r="J8" s="6"/>
      <c r="K8" s="22"/>
      <c r="L8" s="7">
        <f>SUM(B8:K8)</f>
        <v>3</v>
      </c>
    </row>
    <row r="9" spans="1:17" x14ac:dyDescent="0.3">
      <c r="A9" s="4" t="s">
        <v>5</v>
      </c>
      <c r="B9" s="44">
        <v>1</v>
      </c>
      <c r="C9" s="44">
        <v>1</v>
      </c>
      <c r="D9" s="45">
        <v>1</v>
      </c>
      <c r="E9" s="46"/>
      <c r="F9" s="46">
        <v>1</v>
      </c>
      <c r="G9" s="47">
        <v>1</v>
      </c>
      <c r="H9" s="48">
        <v>1</v>
      </c>
      <c r="I9" s="49"/>
      <c r="J9" s="49">
        <v>1</v>
      </c>
      <c r="K9" s="50">
        <v>1</v>
      </c>
      <c r="L9" s="7">
        <f>SUM(B9:K9)</f>
        <v>8</v>
      </c>
    </row>
    <row r="10" spans="1:17" s="1" customFormat="1" x14ac:dyDescent="0.3">
      <c r="A10" s="40" t="s">
        <v>82</v>
      </c>
      <c r="B10" s="36">
        <f>SUM(B5:B9)</f>
        <v>5</v>
      </c>
      <c r="C10" s="36">
        <f t="shared" ref="C10:K10" si="0">SUM(C5:C9)</f>
        <v>3</v>
      </c>
      <c r="D10" s="36">
        <f t="shared" si="0"/>
        <v>2</v>
      </c>
      <c r="E10" s="36">
        <f t="shared" si="0"/>
        <v>3</v>
      </c>
      <c r="F10" s="36">
        <f t="shared" si="0"/>
        <v>4</v>
      </c>
      <c r="G10" s="36">
        <f t="shared" si="0"/>
        <v>2</v>
      </c>
      <c r="H10" s="36">
        <f t="shared" si="0"/>
        <v>4</v>
      </c>
      <c r="I10" s="36">
        <f t="shared" si="0"/>
        <v>3</v>
      </c>
      <c r="J10" s="36">
        <f t="shared" si="0"/>
        <v>3</v>
      </c>
      <c r="K10" s="36">
        <f t="shared" si="0"/>
        <v>2</v>
      </c>
      <c r="L10" s="15"/>
      <c r="M10" s="15"/>
      <c r="N10" s="15"/>
      <c r="O10" s="15"/>
      <c r="P10" s="15"/>
    </row>
    <row r="11" spans="1:17" x14ac:dyDescent="0.3">
      <c r="H11" s="21"/>
      <c r="L11" s="21"/>
      <c r="M11" s="21"/>
      <c r="N11" s="21"/>
      <c r="O11" s="21"/>
      <c r="P11" s="21"/>
    </row>
    <row r="12" spans="1:17" x14ac:dyDescent="0.3">
      <c r="B12" s="73" t="s">
        <v>11</v>
      </c>
      <c r="C12" s="73"/>
      <c r="D12" s="73"/>
      <c r="E12" s="73"/>
      <c r="F12" s="73"/>
      <c r="G12" s="73"/>
      <c r="H12" s="73"/>
      <c r="I12" s="73"/>
      <c r="J12" s="73"/>
      <c r="K12" s="73"/>
      <c r="L12" s="32"/>
      <c r="M12" s="32"/>
      <c r="N12" s="32"/>
      <c r="O12" s="32"/>
      <c r="P12" s="32"/>
    </row>
    <row r="13" spans="1:17" s="1" customFormat="1" x14ac:dyDescent="0.3">
      <c r="A13" s="2" t="s">
        <v>0</v>
      </c>
      <c r="B13" s="10" t="s">
        <v>24</v>
      </c>
      <c r="C13" s="10" t="s">
        <v>25</v>
      </c>
      <c r="D13" s="23" t="s">
        <v>26</v>
      </c>
      <c r="E13" s="10" t="s">
        <v>28</v>
      </c>
      <c r="F13" s="10" t="s">
        <v>29</v>
      </c>
      <c r="G13" s="10" t="s">
        <v>30</v>
      </c>
      <c r="H13" s="10" t="s">
        <v>31</v>
      </c>
      <c r="I13" s="10" t="s">
        <v>32</v>
      </c>
      <c r="J13" s="10" t="s">
        <v>33</v>
      </c>
      <c r="K13" s="10" t="s">
        <v>36</v>
      </c>
      <c r="L13" s="3" t="s">
        <v>6</v>
      </c>
    </row>
    <row r="14" spans="1:17" s="1" customFormat="1" ht="29.4" customHeight="1" x14ac:dyDescent="0.3">
      <c r="A14" s="2"/>
      <c r="B14" s="11" t="s">
        <v>9</v>
      </c>
      <c r="C14" s="11" t="s">
        <v>10</v>
      </c>
      <c r="D14" s="19" t="s">
        <v>27</v>
      </c>
      <c r="E14" s="11" t="s">
        <v>9</v>
      </c>
      <c r="F14" s="11" t="s">
        <v>10</v>
      </c>
      <c r="G14" s="11" t="s">
        <v>12</v>
      </c>
      <c r="H14" s="11" t="s">
        <v>9</v>
      </c>
      <c r="I14" s="11" t="s">
        <v>10</v>
      </c>
      <c r="J14" s="19" t="s">
        <v>34</v>
      </c>
      <c r="K14" s="11" t="s">
        <v>37</v>
      </c>
      <c r="L14" s="3"/>
    </row>
    <row r="15" spans="1:17" x14ac:dyDescent="0.3">
      <c r="A15" s="4" t="s">
        <v>1</v>
      </c>
      <c r="B15" s="12">
        <v>1</v>
      </c>
      <c r="C15" s="26">
        <v>1</v>
      </c>
      <c r="D15" s="22">
        <v>1</v>
      </c>
      <c r="E15" s="14">
        <v>1</v>
      </c>
      <c r="F15" s="26">
        <v>1</v>
      </c>
      <c r="G15" s="12"/>
      <c r="H15" s="12">
        <v>1</v>
      </c>
      <c r="I15" s="12">
        <v>1</v>
      </c>
      <c r="J15" s="22">
        <v>1</v>
      </c>
      <c r="K15" s="12"/>
      <c r="L15" s="7">
        <f>SUM(B15:K15)</f>
        <v>8</v>
      </c>
    </row>
    <row r="16" spans="1:17" x14ac:dyDescent="0.3">
      <c r="A16" s="4" t="s">
        <v>2</v>
      </c>
      <c r="B16" s="12"/>
      <c r="C16" s="12">
        <v>1</v>
      </c>
      <c r="D16" s="22">
        <v>1</v>
      </c>
      <c r="E16" s="25">
        <v>1</v>
      </c>
      <c r="F16" s="12">
        <v>1</v>
      </c>
      <c r="G16" s="12"/>
      <c r="H16" s="12">
        <v>1</v>
      </c>
      <c r="I16" s="12">
        <v>1</v>
      </c>
      <c r="J16" s="26">
        <v>1</v>
      </c>
      <c r="K16" s="12"/>
      <c r="L16" s="7">
        <f>SUM(B16:K16)</f>
        <v>7</v>
      </c>
    </row>
    <row r="17" spans="1:17" x14ac:dyDescent="0.3">
      <c r="A17" s="4" t="s">
        <v>3</v>
      </c>
      <c r="B17" s="26">
        <v>1</v>
      </c>
      <c r="C17" s="12"/>
      <c r="D17" s="26">
        <v>1</v>
      </c>
      <c r="E17" s="14">
        <v>1</v>
      </c>
      <c r="F17" s="12">
        <v>1</v>
      </c>
      <c r="G17" s="12"/>
      <c r="H17" s="26">
        <v>1</v>
      </c>
      <c r="I17" s="12">
        <v>1</v>
      </c>
      <c r="J17" s="22">
        <v>1</v>
      </c>
      <c r="K17" s="12"/>
      <c r="L17" s="7">
        <f>SUM(B17:K17)</f>
        <v>7</v>
      </c>
    </row>
    <row r="18" spans="1:17" x14ac:dyDescent="0.3">
      <c r="A18" s="4" t="s">
        <v>4</v>
      </c>
      <c r="B18" s="12">
        <v>1</v>
      </c>
      <c r="C18" s="12">
        <v>1</v>
      </c>
      <c r="D18" s="22"/>
      <c r="E18" s="14"/>
      <c r="F18" s="12">
        <v>1</v>
      </c>
      <c r="G18" s="12">
        <v>1</v>
      </c>
      <c r="H18" s="12"/>
      <c r="I18" s="12"/>
      <c r="J18" s="22"/>
      <c r="K18" s="12"/>
      <c r="L18" s="7">
        <f>SUM(B18:K18)</f>
        <v>4</v>
      </c>
    </row>
    <row r="19" spans="1:17" x14ac:dyDescent="0.3">
      <c r="A19" s="4" t="s">
        <v>5</v>
      </c>
      <c r="B19" s="51"/>
      <c r="C19" s="51"/>
      <c r="D19" s="52">
        <v>1</v>
      </c>
      <c r="E19" s="53"/>
      <c r="F19" s="51"/>
      <c r="G19" s="50">
        <v>1</v>
      </c>
      <c r="H19" s="51"/>
      <c r="I19" s="50">
        <v>1</v>
      </c>
      <c r="J19" s="52">
        <v>1</v>
      </c>
      <c r="K19" s="50">
        <v>1</v>
      </c>
      <c r="L19" s="7">
        <f>SUM(B19:K19)</f>
        <v>5</v>
      </c>
    </row>
    <row r="20" spans="1:17" x14ac:dyDescent="0.3">
      <c r="A20" s="40" t="s">
        <v>82</v>
      </c>
      <c r="B20" s="36">
        <f>SUM(B15:B19)</f>
        <v>3</v>
      </c>
      <c r="C20" s="36">
        <f t="shared" ref="C20:K20" si="1">SUM(C15:C19)</f>
        <v>3</v>
      </c>
      <c r="D20" s="36">
        <f t="shared" si="1"/>
        <v>4</v>
      </c>
      <c r="E20" s="36">
        <f t="shared" si="1"/>
        <v>3</v>
      </c>
      <c r="F20" s="36">
        <f t="shared" si="1"/>
        <v>4</v>
      </c>
      <c r="G20" s="36">
        <f t="shared" si="1"/>
        <v>2</v>
      </c>
      <c r="H20" s="36">
        <f t="shared" si="1"/>
        <v>3</v>
      </c>
      <c r="I20" s="36">
        <f t="shared" si="1"/>
        <v>4</v>
      </c>
      <c r="J20" s="36">
        <f t="shared" si="1"/>
        <v>4</v>
      </c>
      <c r="K20" s="36">
        <f t="shared" si="1"/>
        <v>1</v>
      </c>
      <c r="L20" s="21"/>
      <c r="M20" s="21"/>
      <c r="N20" s="21"/>
      <c r="O20" s="21"/>
      <c r="P20" s="21"/>
    </row>
    <row r="21" spans="1:17" x14ac:dyDescent="0.3">
      <c r="B21" s="71" t="s">
        <v>35</v>
      </c>
      <c r="C21" s="71"/>
      <c r="D21" s="71"/>
      <c r="E21" s="71"/>
      <c r="F21" s="71"/>
      <c r="G21" s="71"/>
      <c r="H21" s="71"/>
      <c r="I21" s="71"/>
      <c r="J21" s="71"/>
      <c r="K21" s="71"/>
      <c r="L21" s="71"/>
      <c r="M21" s="71"/>
      <c r="N21" s="71"/>
      <c r="O21" s="71"/>
      <c r="P21" s="71"/>
    </row>
    <row r="22" spans="1:17" s="1" customFormat="1" ht="14.4" customHeight="1" x14ac:dyDescent="0.3">
      <c r="B22" s="10" t="s">
        <v>41</v>
      </c>
      <c r="C22" s="10" t="s">
        <v>42</v>
      </c>
      <c r="D22" s="23" t="s">
        <v>43</v>
      </c>
      <c r="E22" s="10" t="s">
        <v>45</v>
      </c>
      <c r="F22" s="10" t="s">
        <v>46</v>
      </c>
      <c r="G22" s="10" t="s">
        <v>47</v>
      </c>
      <c r="H22" s="10" t="s">
        <v>48</v>
      </c>
      <c r="I22" s="10" t="s">
        <v>49</v>
      </c>
      <c r="J22" s="10" t="s">
        <v>50</v>
      </c>
      <c r="K22" s="10" t="s">
        <v>51</v>
      </c>
      <c r="L22" s="39" t="s">
        <v>53</v>
      </c>
      <c r="M22" s="10" t="s">
        <v>54</v>
      </c>
      <c r="N22" s="10" t="s">
        <v>55</v>
      </c>
      <c r="O22" s="39" t="s">
        <v>56</v>
      </c>
      <c r="P22" s="10" t="s">
        <v>57</v>
      </c>
      <c r="Q22" s="3" t="s">
        <v>6</v>
      </c>
    </row>
    <row r="23" spans="1:17" ht="28.8" x14ac:dyDescent="0.3">
      <c r="A23" s="8"/>
      <c r="B23" s="11" t="s">
        <v>10</v>
      </c>
      <c r="C23" s="11" t="s">
        <v>12</v>
      </c>
      <c r="D23" s="30" t="s">
        <v>44</v>
      </c>
      <c r="E23" s="11" t="s">
        <v>9</v>
      </c>
      <c r="F23" s="11" t="s">
        <v>10</v>
      </c>
      <c r="G23" s="19" t="s">
        <v>22</v>
      </c>
      <c r="H23" s="11" t="s">
        <v>9</v>
      </c>
      <c r="I23" s="11" t="s">
        <v>10</v>
      </c>
      <c r="J23" s="11" t="s">
        <v>37</v>
      </c>
      <c r="K23" s="19" t="s">
        <v>52</v>
      </c>
      <c r="L23" s="11" t="s">
        <v>9</v>
      </c>
      <c r="M23" s="11" t="s">
        <v>10</v>
      </c>
      <c r="N23" s="11" t="s">
        <v>37</v>
      </c>
      <c r="O23" s="19" t="s">
        <v>83</v>
      </c>
      <c r="P23" s="11" t="s">
        <v>10</v>
      </c>
      <c r="Q23" s="7"/>
    </row>
    <row r="24" spans="1:17" x14ac:dyDescent="0.3">
      <c r="A24" s="8" t="s">
        <v>1</v>
      </c>
      <c r="B24" s="34">
        <v>1</v>
      </c>
      <c r="C24" s="34"/>
      <c r="D24" s="35">
        <v>1</v>
      </c>
      <c r="E24" s="34">
        <v>1</v>
      </c>
      <c r="F24" s="34">
        <v>1</v>
      </c>
      <c r="G24" s="34">
        <v>1</v>
      </c>
      <c r="H24" s="63">
        <v>1</v>
      </c>
      <c r="I24" s="34">
        <v>1</v>
      </c>
      <c r="J24" s="34"/>
      <c r="K24" s="34">
        <v>1</v>
      </c>
      <c r="L24" s="64">
        <v>1</v>
      </c>
      <c r="M24" s="62">
        <v>1</v>
      </c>
      <c r="N24" s="62"/>
      <c r="O24" s="62">
        <v>1</v>
      </c>
      <c r="P24" s="62">
        <v>1</v>
      </c>
      <c r="Q24" s="7">
        <f>SUM(B24:P24)</f>
        <v>12</v>
      </c>
    </row>
    <row r="25" spans="1:17" x14ac:dyDescent="0.3">
      <c r="A25" s="8" t="s">
        <v>2</v>
      </c>
      <c r="B25" s="12"/>
      <c r="C25" s="12"/>
      <c r="D25" s="12">
        <v>1</v>
      </c>
      <c r="E25" s="14"/>
      <c r="F25" s="12">
        <v>1</v>
      </c>
      <c r="G25" s="12">
        <v>1</v>
      </c>
      <c r="H25" s="12">
        <v>1</v>
      </c>
      <c r="I25" s="12"/>
      <c r="J25" s="26">
        <v>1</v>
      </c>
      <c r="K25" s="12">
        <v>1</v>
      </c>
      <c r="L25" s="31">
        <v>1</v>
      </c>
      <c r="M25" s="31">
        <v>1</v>
      </c>
      <c r="N25" s="31"/>
      <c r="O25" s="31">
        <v>1</v>
      </c>
      <c r="P25" s="66">
        <v>1</v>
      </c>
      <c r="Q25" s="7">
        <f t="shared" ref="Q25:Q26" si="2">SUM(B25:P25)</f>
        <v>10</v>
      </c>
    </row>
    <row r="26" spans="1:17" x14ac:dyDescent="0.3">
      <c r="A26" s="8" t="s">
        <v>3</v>
      </c>
      <c r="B26" s="12">
        <v>1</v>
      </c>
      <c r="C26" s="12">
        <v>1</v>
      </c>
      <c r="D26" s="12">
        <v>1</v>
      </c>
      <c r="E26" s="14"/>
      <c r="F26" s="12">
        <v>1</v>
      </c>
      <c r="G26" s="12">
        <v>1</v>
      </c>
      <c r="H26" s="12"/>
      <c r="I26" s="12">
        <v>1</v>
      </c>
      <c r="J26" s="12">
        <v>1</v>
      </c>
      <c r="K26" s="26">
        <v>1</v>
      </c>
      <c r="L26" s="31">
        <v>1</v>
      </c>
      <c r="M26" s="31"/>
      <c r="N26" s="31">
        <v>1</v>
      </c>
      <c r="O26" s="31"/>
      <c r="P26" s="31">
        <v>1</v>
      </c>
      <c r="Q26" s="7">
        <f t="shared" si="2"/>
        <v>11</v>
      </c>
    </row>
    <row r="27" spans="1:17" x14ac:dyDescent="0.3">
      <c r="A27" s="8" t="s">
        <v>4</v>
      </c>
      <c r="B27" s="12"/>
      <c r="C27" s="12"/>
      <c r="D27" s="12"/>
      <c r="E27" s="14"/>
      <c r="F27" s="12">
        <v>1</v>
      </c>
      <c r="G27" s="12"/>
      <c r="H27" s="12"/>
      <c r="I27" s="12">
        <v>1</v>
      </c>
      <c r="J27" s="12">
        <v>1</v>
      </c>
      <c r="K27" s="12">
        <v>1</v>
      </c>
      <c r="L27" s="31"/>
      <c r="M27" s="31"/>
      <c r="N27" s="66">
        <v>1</v>
      </c>
      <c r="O27" s="31">
        <v>1</v>
      </c>
      <c r="P27" s="31"/>
      <c r="Q27" s="7">
        <f>SUM(B27:P27)</f>
        <v>6</v>
      </c>
    </row>
    <row r="28" spans="1:17" x14ac:dyDescent="0.3">
      <c r="A28" s="8" t="s">
        <v>5</v>
      </c>
      <c r="B28" s="51">
        <v>1</v>
      </c>
      <c r="C28" s="51">
        <v>1</v>
      </c>
      <c r="D28" s="51">
        <v>1</v>
      </c>
      <c r="E28" s="53"/>
      <c r="F28" s="51">
        <v>1</v>
      </c>
      <c r="G28" s="51">
        <v>1</v>
      </c>
      <c r="H28" s="51"/>
      <c r="I28" s="50">
        <v>1</v>
      </c>
      <c r="J28" s="51">
        <v>1</v>
      </c>
      <c r="K28" s="51">
        <v>1</v>
      </c>
      <c r="L28" s="55"/>
      <c r="M28" s="65">
        <v>1</v>
      </c>
      <c r="N28" s="55">
        <v>1</v>
      </c>
      <c r="O28" s="55">
        <v>1</v>
      </c>
      <c r="P28" s="51">
        <v>1</v>
      </c>
      <c r="Q28" s="7">
        <f>SUM(B28:P28)</f>
        <v>12</v>
      </c>
    </row>
    <row r="29" spans="1:17" x14ac:dyDescent="0.3">
      <c r="A29" s="41" t="s">
        <v>82</v>
      </c>
      <c r="B29" s="54">
        <f>SUM(B24:B28)</f>
        <v>3</v>
      </c>
      <c r="C29" s="54">
        <f t="shared" ref="C29:P29" si="3">SUM(C24:C28)</f>
        <v>2</v>
      </c>
      <c r="D29" s="54">
        <f t="shared" si="3"/>
        <v>4</v>
      </c>
      <c r="E29" s="54">
        <f t="shared" si="3"/>
        <v>1</v>
      </c>
      <c r="F29" s="54">
        <f t="shared" si="3"/>
        <v>5</v>
      </c>
      <c r="G29" s="54">
        <f t="shared" si="3"/>
        <v>4</v>
      </c>
      <c r="H29" s="54">
        <f t="shared" si="3"/>
        <v>2</v>
      </c>
      <c r="I29" s="54">
        <f t="shared" si="3"/>
        <v>4</v>
      </c>
      <c r="J29" s="54">
        <f t="shared" si="3"/>
        <v>4</v>
      </c>
      <c r="K29" s="54">
        <f t="shared" si="3"/>
        <v>5</v>
      </c>
      <c r="L29" s="54">
        <f t="shared" si="3"/>
        <v>3</v>
      </c>
      <c r="M29" s="54">
        <f t="shared" si="3"/>
        <v>3</v>
      </c>
      <c r="N29" s="54">
        <f t="shared" si="3"/>
        <v>3</v>
      </c>
      <c r="O29" s="54">
        <f t="shared" si="3"/>
        <v>4</v>
      </c>
      <c r="P29" s="54">
        <f t="shared" si="3"/>
        <v>4</v>
      </c>
      <c r="Q29" s="29"/>
    </row>
    <row r="30" spans="1:17" x14ac:dyDescent="0.3">
      <c r="B30" s="71" t="s">
        <v>40</v>
      </c>
      <c r="C30" s="71"/>
      <c r="D30" s="71"/>
      <c r="E30" s="71"/>
      <c r="F30" s="71"/>
      <c r="G30" s="71"/>
      <c r="H30" s="71"/>
      <c r="I30" s="71"/>
      <c r="J30" s="71"/>
      <c r="K30" s="71"/>
      <c r="L30" s="71"/>
      <c r="M30" s="71"/>
      <c r="N30" s="71"/>
      <c r="O30" s="71"/>
      <c r="P30" s="71"/>
    </row>
    <row r="31" spans="1:17" x14ac:dyDescent="0.3">
      <c r="A31" s="1"/>
      <c r="B31" s="10" t="s">
        <v>58</v>
      </c>
      <c r="C31" s="10" t="s">
        <v>59</v>
      </c>
      <c r="D31" s="10" t="s">
        <v>60</v>
      </c>
      <c r="E31" s="10" t="s">
        <v>80</v>
      </c>
      <c r="F31" s="10" t="s">
        <v>61</v>
      </c>
      <c r="G31" s="10" t="s">
        <v>63</v>
      </c>
      <c r="H31" s="10" t="s">
        <v>64</v>
      </c>
      <c r="I31" s="33" t="s">
        <v>65</v>
      </c>
      <c r="J31" s="10" t="s">
        <v>66</v>
      </c>
      <c r="K31" s="10" t="s">
        <v>67</v>
      </c>
      <c r="L31" s="39" t="s">
        <v>68</v>
      </c>
      <c r="M31" s="10" t="s">
        <v>69</v>
      </c>
      <c r="N31" s="3" t="s">
        <v>6</v>
      </c>
    </row>
    <row r="32" spans="1:17" ht="28.8" x14ac:dyDescent="0.3">
      <c r="A32" s="8"/>
      <c r="B32" s="11" t="s">
        <v>12</v>
      </c>
      <c r="C32" s="11" t="s">
        <v>9</v>
      </c>
      <c r="D32" s="11" t="s">
        <v>10</v>
      </c>
      <c r="E32" s="19" t="s">
        <v>62</v>
      </c>
      <c r="F32" s="11" t="s">
        <v>9</v>
      </c>
      <c r="G32" s="11" t="s">
        <v>10</v>
      </c>
      <c r="H32" s="11" t="s">
        <v>37</v>
      </c>
      <c r="I32" s="11" t="s">
        <v>9</v>
      </c>
      <c r="J32" s="11" t="s">
        <v>10</v>
      </c>
      <c r="K32" s="11" t="s">
        <v>37</v>
      </c>
      <c r="L32" s="11" t="s">
        <v>9</v>
      </c>
      <c r="M32" s="11" t="s">
        <v>10</v>
      </c>
      <c r="N32" s="7"/>
    </row>
    <row r="33" spans="1:16" x14ac:dyDescent="0.3">
      <c r="A33" s="8" t="s">
        <v>1</v>
      </c>
      <c r="B33" s="34"/>
      <c r="C33" s="34">
        <v>1</v>
      </c>
      <c r="D33" s="63">
        <v>1</v>
      </c>
      <c r="E33" s="34">
        <v>1</v>
      </c>
      <c r="F33" s="63">
        <v>1</v>
      </c>
      <c r="G33" s="34">
        <v>1</v>
      </c>
      <c r="H33" s="34"/>
      <c r="I33" s="62">
        <v>1</v>
      </c>
      <c r="J33" s="62">
        <v>1</v>
      </c>
      <c r="K33" s="62"/>
      <c r="L33" s="64">
        <v>1</v>
      </c>
      <c r="M33" s="62">
        <v>1</v>
      </c>
      <c r="N33" s="7">
        <f>SUM(B33:M33)</f>
        <v>9</v>
      </c>
    </row>
    <row r="34" spans="1:16" x14ac:dyDescent="0.3">
      <c r="A34" s="8" t="s">
        <v>2</v>
      </c>
      <c r="B34" s="26">
        <v>1</v>
      </c>
      <c r="C34" s="14">
        <v>1</v>
      </c>
      <c r="D34" s="12">
        <v>1</v>
      </c>
      <c r="E34" s="12"/>
      <c r="F34" s="12"/>
      <c r="G34" s="12"/>
      <c r="H34" s="12"/>
      <c r="I34" s="66">
        <v>1</v>
      </c>
      <c r="J34" s="31">
        <v>1</v>
      </c>
      <c r="K34" s="31">
        <v>1</v>
      </c>
      <c r="L34" s="31">
        <v>1</v>
      </c>
      <c r="M34" s="31">
        <v>1</v>
      </c>
      <c r="N34" s="7">
        <f>SUM(B34:M34)</f>
        <v>8</v>
      </c>
    </row>
    <row r="35" spans="1:16" x14ac:dyDescent="0.3">
      <c r="A35" s="8" t="s">
        <v>3</v>
      </c>
      <c r="B35" s="12">
        <v>1</v>
      </c>
      <c r="C35" s="14">
        <v>1</v>
      </c>
      <c r="D35" s="12"/>
      <c r="E35" s="26">
        <v>1</v>
      </c>
      <c r="F35" s="12">
        <v>1</v>
      </c>
      <c r="G35" s="12"/>
      <c r="H35" s="26">
        <v>1</v>
      </c>
      <c r="I35" s="31">
        <v>1</v>
      </c>
      <c r="J35" s="31">
        <v>1</v>
      </c>
      <c r="K35" s="31">
        <v>1</v>
      </c>
      <c r="L35" s="31">
        <v>1</v>
      </c>
      <c r="M35" s="31">
        <v>1</v>
      </c>
      <c r="N35" s="7">
        <f>SUM(B35:M35)</f>
        <v>10</v>
      </c>
    </row>
    <row r="36" spans="1:16" x14ac:dyDescent="0.3">
      <c r="A36" s="8" t="s">
        <v>4</v>
      </c>
      <c r="B36" s="12"/>
      <c r="C36" s="25">
        <v>1</v>
      </c>
      <c r="D36" s="12">
        <v>1</v>
      </c>
      <c r="E36" s="12"/>
      <c r="F36" s="12"/>
      <c r="G36" s="26">
        <v>1</v>
      </c>
      <c r="H36" s="12">
        <v>1</v>
      </c>
      <c r="I36" s="31"/>
      <c r="J36" s="31"/>
      <c r="K36" s="66">
        <v>1</v>
      </c>
      <c r="L36" s="31"/>
      <c r="M36" s="31"/>
      <c r="N36" s="7">
        <f>SUM(B36:M36)</f>
        <v>5</v>
      </c>
    </row>
    <row r="37" spans="1:16" x14ac:dyDescent="0.3">
      <c r="A37" s="8" t="s">
        <v>5</v>
      </c>
      <c r="B37" s="51">
        <v>1</v>
      </c>
      <c r="C37" s="53"/>
      <c r="D37" s="51">
        <v>1</v>
      </c>
      <c r="E37" s="74" t="s">
        <v>70</v>
      </c>
      <c r="F37" s="75"/>
      <c r="G37" s="75"/>
      <c r="H37" s="76"/>
      <c r="I37" s="55"/>
      <c r="J37" s="65">
        <v>1</v>
      </c>
      <c r="K37" s="55">
        <v>1</v>
      </c>
      <c r="L37" s="55"/>
      <c r="M37" s="50">
        <v>1</v>
      </c>
      <c r="N37" s="7">
        <f>SUM(B37:M37)</f>
        <v>5</v>
      </c>
    </row>
    <row r="38" spans="1:16" x14ac:dyDescent="0.3">
      <c r="A38" s="41" t="s">
        <v>82</v>
      </c>
      <c r="B38" s="43">
        <f>SUM(B33:B37)</f>
        <v>3</v>
      </c>
      <c r="C38" s="43">
        <f t="shared" ref="C38:M38" si="4">SUM(C33:C37)</f>
        <v>4</v>
      </c>
      <c r="D38" s="43">
        <f t="shared" si="4"/>
        <v>4</v>
      </c>
      <c r="E38" s="43">
        <f t="shared" si="4"/>
        <v>2</v>
      </c>
      <c r="F38" s="43">
        <f t="shared" si="4"/>
        <v>2</v>
      </c>
      <c r="G38" s="43">
        <f t="shared" si="4"/>
        <v>2</v>
      </c>
      <c r="H38" s="43">
        <f t="shared" si="4"/>
        <v>2</v>
      </c>
      <c r="I38" s="43">
        <f t="shared" si="4"/>
        <v>3</v>
      </c>
      <c r="J38" s="43">
        <f t="shared" si="4"/>
        <v>4</v>
      </c>
      <c r="K38" s="43">
        <f t="shared" si="4"/>
        <v>4</v>
      </c>
      <c r="L38" s="43">
        <f t="shared" si="4"/>
        <v>3</v>
      </c>
      <c r="M38" s="43">
        <f t="shared" si="4"/>
        <v>4</v>
      </c>
      <c r="N38" s="42"/>
      <c r="O38" s="42"/>
    </row>
    <row r="39" spans="1:16" x14ac:dyDescent="0.3">
      <c r="B39" s="70" t="s">
        <v>71</v>
      </c>
      <c r="C39" s="70"/>
      <c r="D39" s="70"/>
      <c r="E39" s="70"/>
      <c r="F39" s="70"/>
      <c r="G39" s="70"/>
      <c r="H39" s="70"/>
      <c r="I39" s="70"/>
      <c r="J39" s="38"/>
      <c r="K39" s="38"/>
      <c r="L39" s="38"/>
      <c r="M39" s="38"/>
      <c r="N39" s="38"/>
      <c r="O39" s="38"/>
      <c r="P39" s="38"/>
    </row>
    <row r="40" spans="1:16" x14ac:dyDescent="0.3">
      <c r="A40" s="1"/>
      <c r="B40" s="10" t="s">
        <v>72</v>
      </c>
      <c r="C40" s="10" t="s">
        <v>73</v>
      </c>
      <c r="D40" s="10" t="s">
        <v>75</v>
      </c>
      <c r="E40" s="10" t="s">
        <v>76</v>
      </c>
      <c r="F40" s="10" t="s">
        <v>77</v>
      </c>
      <c r="G40" s="33" t="s">
        <v>78</v>
      </c>
      <c r="H40" s="10" t="s">
        <v>79</v>
      </c>
      <c r="I40" s="3" t="s">
        <v>6</v>
      </c>
    </row>
    <row r="41" spans="1:16" ht="28.8" x14ac:dyDescent="0.3">
      <c r="A41" s="8"/>
      <c r="B41" s="37" t="s">
        <v>74</v>
      </c>
      <c r="C41" s="37" t="s">
        <v>74</v>
      </c>
      <c r="D41" s="11" t="s">
        <v>9</v>
      </c>
      <c r="E41" s="11" t="s">
        <v>10</v>
      </c>
      <c r="F41" s="11" t="s">
        <v>37</v>
      </c>
      <c r="G41" s="11" t="s">
        <v>9</v>
      </c>
      <c r="H41" s="11" t="s">
        <v>10</v>
      </c>
      <c r="I41" s="7"/>
    </row>
    <row r="42" spans="1:16" x14ac:dyDescent="0.3">
      <c r="A42" s="8" t="s">
        <v>1</v>
      </c>
      <c r="B42" s="34">
        <v>1</v>
      </c>
      <c r="C42" s="34">
        <v>1</v>
      </c>
      <c r="D42" s="34">
        <v>1</v>
      </c>
      <c r="E42" s="63">
        <v>1</v>
      </c>
      <c r="F42" s="34"/>
      <c r="G42" s="64">
        <v>1</v>
      </c>
      <c r="H42" s="62">
        <v>1</v>
      </c>
      <c r="I42" s="7">
        <f>SUM(B42:H42)</f>
        <v>6</v>
      </c>
    </row>
    <row r="43" spans="1:16" x14ac:dyDescent="0.3">
      <c r="A43" s="8" t="s">
        <v>2</v>
      </c>
      <c r="B43" s="12">
        <v>1</v>
      </c>
      <c r="C43" s="14">
        <v>1</v>
      </c>
      <c r="D43" s="12">
        <v>1</v>
      </c>
      <c r="E43" s="12"/>
      <c r="F43" s="26">
        <v>1</v>
      </c>
      <c r="G43" s="31">
        <v>1</v>
      </c>
      <c r="H43" s="31">
        <v>1</v>
      </c>
      <c r="I43" s="7">
        <f>SUM(B43:H43)</f>
        <v>6</v>
      </c>
    </row>
    <row r="44" spans="1:16" x14ac:dyDescent="0.3">
      <c r="A44" s="8" t="s">
        <v>3</v>
      </c>
      <c r="B44" s="67" t="s">
        <v>81</v>
      </c>
      <c r="C44" s="68"/>
      <c r="D44" s="68"/>
      <c r="E44" s="68"/>
      <c r="F44" s="69"/>
      <c r="G44" s="31">
        <v>1</v>
      </c>
      <c r="H44" s="66">
        <v>1</v>
      </c>
      <c r="I44" s="7">
        <f>SUM(B44:H44)</f>
        <v>2</v>
      </c>
    </row>
    <row r="45" spans="1:16" x14ac:dyDescent="0.3">
      <c r="A45" s="8" t="s">
        <v>4</v>
      </c>
      <c r="B45" s="12">
        <v>1</v>
      </c>
      <c r="C45" s="14">
        <v>1</v>
      </c>
      <c r="D45" s="26">
        <v>1</v>
      </c>
      <c r="E45" s="12"/>
      <c r="F45" s="12"/>
      <c r="G45" s="31">
        <v>1</v>
      </c>
      <c r="H45" s="31">
        <v>1</v>
      </c>
      <c r="I45" s="7">
        <f>SUM(B45:H45)</f>
        <v>5</v>
      </c>
    </row>
    <row r="46" spans="1:16" x14ac:dyDescent="0.3">
      <c r="A46" s="8" t="s">
        <v>5</v>
      </c>
      <c r="B46" s="50">
        <v>1</v>
      </c>
      <c r="C46" s="47">
        <v>1</v>
      </c>
      <c r="D46" s="56"/>
      <c r="E46" s="57">
        <v>1</v>
      </c>
      <c r="F46" s="58">
        <v>1</v>
      </c>
      <c r="G46" s="55"/>
      <c r="H46" s="51">
        <v>1</v>
      </c>
      <c r="I46" s="7">
        <f>SUM(B46:H46)</f>
        <v>5</v>
      </c>
    </row>
    <row r="47" spans="1:16" x14ac:dyDescent="0.3">
      <c r="A47" s="41" t="s">
        <v>82</v>
      </c>
      <c r="B47" s="59">
        <f>SUM(B42:B46)</f>
        <v>4</v>
      </c>
      <c r="C47" s="59">
        <f t="shared" ref="C47:H47" si="5">SUM(C42:C46)</f>
        <v>4</v>
      </c>
      <c r="D47" s="59">
        <f t="shared" si="5"/>
        <v>3</v>
      </c>
      <c r="E47" s="59">
        <f t="shared" si="5"/>
        <v>2</v>
      </c>
      <c r="F47" s="59">
        <f t="shared" si="5"/>
        <v>2</v>
      </c>
      <c r="G47" s="59">
        <f>SUM(G42:G46)</f>
        <v>4</v>
      </c>
      <c r="H47" s="59">
        <f t="shared" si="5"/>
        <v>5</v>
      </c>
      <c r="I47" s="60"/>
      <c r="J47" s="60"/>
      <c r="K47" s="61"/>
      <c r="L47" s="60"/>
      <c r="M47" s="60"/>
    </row>
    <row r="48" spans="1:16" x14ac:dyDescent="0.3">
      <c r="B48" s="60"/>
    </row>
    <row r="50" spans="1:2" x14ac:dyDescent="0.3">
      <c r="A50" s="15" t="s">
        <v>0</v>
      </c>
      <c r="B50" s="15" t="s">
        <v>6</v>
      </c>
    </row>
    <row r="51" spans="1:2" x14ac:dyDescent="0.3">
      <c r="A51" s="16" t="s">
        <v>1</v>
      </c>
      <c r="B51" s="17">
        <f>L5+L15+Q24+N33+I42</f>
        <v>43</v>
      </c>
    </row>
    <row r="52" spans="1:2" x14ac:dyDescent="0.3">
      <c r="A52" s="16" t="s">
        <v>2</v>
      </c>
      <c r="B52" s="17">
        <f>L6+L16+Q25+N34+I43</f>
        <v>39</v>
      </c>
    </row>
    <row r="53" spans="1:2" x14ac:dyDescent="0.3">
      <c r="A53" s="16" t="s">
        <v>3</v>
      </c>
      <c r="B53" s="17">
        <f>L7+L17+Q26+N35+I44</f>
        <v>34</v>
      </c>
    </row>
    <row r="54" spans="1:2" x14ac:dyDescent="0.3">
      <c r="A54" s="16" t="s">
        <v>4</v>
      </c>
      <c r="B54" s="17">
        <f>L8+L18+Q27+N36+I45</f>
        <v>23</v>
      </c>
    </row>
    <row r="55" spans="1:2" x14ac:dyDescent="0.3">
      <c r="A55" s="16" t="s">
        <v>5</v>
      </c>
      <c r="B55" s="17">
        <f>L9+L19+Q28+N37+I46</f>
        <v>35</v>
      </c>
    </row>
  </sheetData>
  <mergeCells count="8">
    <mergeCell ref="B44:F44"/>
    <mergeCell ref="B39:I39"/>
    <mergeCell ref="B21:P21"/>
    <mergeCell ref="B1:K1"/>
    <mergeCell ref="B2:K2"/>
    <mergeCell ref="B12:K12"/>
    <mergeCell ref="B30:P30"/>
    <mergeCell ref="E37:H37"/>
  </mergeCells>
  <pageMargins left="0.7" right="0.7" top="0.75" bottom="0.75" header="0.3" footer="0.3"/>
  <pageSetup paperSize="9" scale="80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Huvudsäsong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Andersson</dc:creator>
  <cp:lastModifiedBy>Daniel Andersson</cp:lastModifiedBy>
  <cp:lastPrinted>2018-11-14T08:29:38Z</cp:lastPrinted>
  <dcterms:created xsi:type="dcterms:W3CDTF">2018-01-04T06:01:05Z</dcterms:created>
  <dcterms:modified xsi:type="dcterms:W3CDTF">2019-01-14T14:18:52Z</dcterms:modified>
</cp:coreProperties>
</file>