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802" activeTab="2"/>
  </bookViews>
  <sheets>
    <sheet name="Poolspel Öckerö 31 maj" sheetId="1" r:id="rId1"/>
    <sheet name="Poolspel Rörö 14 juni" sheetId="2" r:id="rId2"/>
    <sheet name="Poolspel Kalvsund 5 juli" sheetId="3" r:id="rId3"/>
    <sheet name="Poolspel Hälsö xx aug" sheetId="4" r:id="rId4"/>
    <sheet name="Poolspel Hönö xx sep" sheetId="5" r:id="rId5"/>
  </sheets>
  <definedNames>
    <definedName name="HTML_CodePage" hidden="1">1252</definedName>
    <definedName name="HTML_Control" localSheetId="3" hidden="1">{"'Spelprogram A3'!$B$17:$G$22"}</definedName>
    <definedName name="HTML_Control" localSheetId="4" hidden="1">{"'Spelprogram A3'!$B$17:$G$22"}</definedName>
    <definedName name="HTML_Control" localSheetId="2" hidden="1">{"'Spelprogram A3'!$B$17:$G$22"}</definedName>
    <definedName name="HTML_Control" localSheetId="1" hidden="1">{"'Spelprogram A3'!$B$17:$G$22"}</definedName>
    <definedName name="HTML_Control" localSheetId="0" hidden="1">{"'Spelprogram A3'!$B$17:$G$22"}</definedName>
    <definedName name="HTML_Control" hidden="1">{"'Spelprogram A3'!$B$17:$G$22"}</definedName>
    <definedName name="HTML_Description" hidden="1">""</definedName>
    <definedName name="HTML_Email" hidden="1">""</definedName>
    <definedName name="HTML_Header" hidden="1">"Spelprogram A3"</definedName>
    <definedName name="HTML_LastUpdate" hidden="1">"2001-01-23"</definedName>
    <definedName name="HTML_LineAfter" hidden="1">FALSE</definedName>
    <definedName name="HTML_LineBefore" hidden="1">FALSE</definedName>
    <definedName name="HTML_Name" hidden="1">"NCC AB"</definedName>
    <definedName name="HTML_OBDlg2" hidden="1">TRUE</definedName>
    <definedName name="HTML_OBDlg4" hidden="1">TRUE</definedName>
    <definedName name="HTML_OS" hidden="1">0</definedName>
    <definedName name="HTML_PathFile" hidden="1">"C:\Mina dokument\MinHTML.htm"</definedName>
    <definedName name="HTML_Title" hidden="1">"Gustavs Cup Matchprogram 2001"</definedName>
    <definedName name="_xlnm.Print_Area" localSheetId="3">'Poolspel Hälsö xx aug'!$A$1:$H$31</definedName>
    <definedName name="_xlnm.Print_Area" localSheetId="4">'Poolspel Hönö xx sep'!$A$1:$H$31</definedName>
    <definedName name="_xlnm.Print_Area" localSheetId="2">'Poolspel Kalvsund 5 juli'!$A$1:$H$31</definedName>
    <definedName name="_xlnm.Print_Area" localSheetId="1">'Poolspel Rörö 14 juni'!$A$1:$H$31</definedName>
    <definedName name="_xlnm.Print_Area" localSheetId="0">'Poolspel Öckerö 31 maj'!$A$1:$I$30</definedName>
  </definedNames>
  <calcPr fullCalcOnLoad="1"/>
</workbook>
</file>

<file path=xl/sharedStrings.xml><?xml version="1.0" encoding="utf-8"?>
<sst xmlns="http://schemas.openxmlformats.org/spreadsheetml/2006/main" count="260" uniqueCount="90">
  <si>
    <t>Hemmalag</t>
  </si>
  <si>
    <t>Bortalag</t>
  </si>
  <si>
    <t>Tid</t>
  </si>
  <si>
    <t>Resultat</t>
  </si>
  <si>
    <t>Lag</t>
  </si>
  <si>
    <t xml:space="preserve"> </t>
  </si>
  <si>
    <t>Omg</t>
  </si>
  <si>
    <t>Poäng</t>
  </si>
  <si>
    <t>mål</t>
  </si>
  <si>
    <t>Spelprogram</t>
  </si>
  <si>
    <t>Ifyllnadsruta</t>
  </si>
  <si>
    <t>Matchnr</t>
  </si>
  <si>
    <t xml:space="preserve">  SP        V    </t>
  </si>
  <si>
    <t xml:space="preserve">   O        F</t>
  </si>
  <si>
    <t>SERIESPEL</t>
  </si>
  <si>
    <t>3 match</t>
  </si>
  <si>
    <t>2 match</t>
  </si>
  <si>
    <t>POOLSPEL 6 LAG (ALT1)</t>
  </si>
  <si>
    <t>Hönö IS</t>
  </si>
  <si>
    <t>Oldboys poolspel på Hälsö</t>
  </si>
  <si>
    <t>speltid 2x15 min</t>
  </si>
  <si>
    <t>Kalvsunds IF</t>
  </si>
  <si>
    <t>Nordö</t>
  </si>
  <si>
    <t>Hjuviks AIK</t>
  </si>
  <si>
    <t>Hälsö BK</t>
  </si>
  <si>
    <t>Bagglebo BK</t>
  </si>
  <si>
    <t>Oldboys poolspel på Öckerö</t>
  </si>
  <si>
    <r>
      <t xml:space="preserve">Lördag 31 maj </t>
    </r>
    <r>
      <rPr>
        <sz val="10"/>
        <rFont val="Comic Sans MS"/>
        <family val="4"/>
      </rPr>
      <t>(Prästängen 2)</t>
    </r>
  </si>
  <si>
    <t>Oldboys poolspel på Hönö</t>
  </si>
  <si>
    <t>Old</t>
  </si>
  <si>
    <r>
      <t xml:space="preserve">Lördag 17 maj </t>
    </r>
    <r>
      <rPr>
        <sz val="10"/>
        <rFont val="Comic Sans MS"/>
        <family val="4"/>
      </rPr>
      <t>(Heinövallen)</t>
    </r>
  </si>
  <si>
    <r>
      <t xml:space="preserve">Lördag 7 aug </t>
    </r>
    <r>
      <rPr>
        <sz val="10"/>
        <rFont val="Comic Sans MS"/>
        <family val="4"/>
      </rPr>
      <t>(Stuvö Backe)</t>
    </r>
  </si>
  <si>
    <t>4 match</t>
  </si>
  <si>
    <t>POOLSPEL 5 LAG</t>
  </si>
  <si>
    <t>OLD</t>
  </si>
  <si>
    <t>Domare</t>
  </si>
  <si>
    <t>Match</t>
  </si>
  <si>
    <t>Hjuvik</t>
  </si>
  <si>
    <t>Bagglebo</t>
  </si>
  <si>
    <t>Kalvsund</t>
  </si>
  <si>
    <t>Oldboys poolspel på Rörö</t>
  </si>
  <si>
    <r>
      <t xml:space="preserve">Lördag 14 juni </t>
    </r>
    <r>
      <rPr>
        <sz val="10"/>
        <rFont val="Comic Sans MS"/>
        <family val="4"/>
      </rPr>
      <t>(Rörö)</t>
    </r>
  </si>
  <si>
    <t>4-0</t>
  </si>
  <si>
    <t>0-5</t>
  </si>
  <si>
    <t>1-1</t>
  </si>
  <si>
    <t>0-8</t>
  </si>
  <si>
    <t>2-1</t>
  </si>
  <si>
    <t>1-7</t>
  </si>
  <si>
    <t>1-2</t>
  </si>
  <si>
    <t>1-3</t>
  </si>
  <si>
    <t>msk</t>
  </si>
  <si>
    <t xml:space="preserve">   3         3</t>
  </si>
  <si>
    <t xml:space="preserve">   4         1</t>
  </si>
  <si>
    <t xml:space="preserve">   0         0</t>
  </si>
  <si>
    <t>12-2</t>
  </si>
  <si>
    <t>+10</t>
  </si>
  <si>
    <t>9p</t>
  </si>
  <si>
    <t>8-6</t>
  </si>
  <si>
    <t>+2</t>
  </si>
  <si>
    <t>4p</t>
  </si>
  <si>
    <t xml:space="preserve">   3         1</t>
  </si>
  <si>
    <t xml:space="preserve">   1          1</t>
  </si>
  <si>
    <t xml:space="preserve">   1          2</t>
  </si>
  <si>
    <t>6-8</t>
  </si>
  <si>
    <t>-2</t>
  </si>
  <si>
    <t xml:space="preserve">   0         2</t>
  </si>
  <si>
    <t>8-8</t>
  </si>
  <si>
    <t>0</t>
  </si>
  <si>
    <t>3p</t>
  </si>
  <si>
    <t>3-13</t>
  </si>
  <si>
    <t>-10</t>
  </si>
  <si>
    <t>0-2</t>
  </si>
  <si>
    <t>3-1</t>
  </si>
  <si>
    <t>1-0</t>
  </si>
  <si>
    <t>0-6</t>
  </si>
  <si>
    <t xml:space="preserve">   3         0</t>
  </si>
  <si>
    <t xml:space="preserve">   0         3</t>
  </si>
  <si>
    <t>1-11</t>
  </si>
  <si>
    <t>0p</t>
  </si>
  <si>
    <t>7-4</t>
  </si>
  <si>
    <t>7-2</t>
  </si>
  <si>
    <t xml:space="preserve">   3         2</t>
  </si>
  <si>
    <t xml:space="preserve">   0         1</t>
  </si>
  <si>
    <t>6p</t>
  </si>
  <si>
    <t>Oldboys poolspel på Kalvsund</t>
  </si>
  <si>
    <r>
      <t xml:space="preserve">Lördag 5 juli </t>
    </r>
    <r>
      <rPr>
        <sz val="10"/>
        <rFont val="Comic Sans MS"/>
        <family val="4"/>
      </rPr>
      <t>(Kalvsund)</t>
    </r>
  </si>
  <si>
    <t>0-0</t>
  </si>
  <si>
    <t>0-1</t>
  </si>
  <si>
    <t>1-4</t>
  </si>
  <si>
    <t>2-0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</si>
</sst>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</numFmts>
  <fonts count="17">
    <font>
      <sz val="10"/>
      <name val="Arial"/>
      <family val="0"/>
    </font>
    <font>
      <sz val="14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b/>
      <sz val="11"/>
      <name val="Comic Sans MS"/>
      <family val="4"/>
    </font>
    <font>
      <b/>
      <sz val="11"/>
      <name val="Arial"/>
      <family val="0"/>
    </font>
    <font>
      <b/>
      <sz val="9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2"/>
      <name val="Comic Sans MS"/>
      <family val="4"/>
    </font>
    <font>
      <sz val="10"/>
      <name val="Comic Sans MS"/>
      <family val="4"/>
    </font>
    <font>
      <b/>
      <sz val="9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1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2" borderId="1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0" name="Line 100"/>
        <xdr:cNvSpPr>
          <a:spLocks/>
        </xdr:cNvSpPr>
      </xdr:nvSpPr>
      <xdr:spPr>
        <a:xfrm>
          <a:off x="8343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26</xdr:row>
      <xdr:rowOff>0</xdr:rowOff>
    </xdr:from>
    <xdr:to>
      <xdr:col>14</xdr:col>
      <xdr:colOff>466725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8953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33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3" name="Line 103"/>
        <xdr:cNvSpPr>
          <a:spLocks/>
        </xdr:cNvSpPr>
      </xdr:nvSpPr>
      <xdr:spPr>
        <a:xfrm>
          <a:off x="2733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33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5" name="Line 105"/>
        <xdr:cNvSpPr>
          <a:spLocks/>
        </xdr:cNvSpPr>
      </xdr:nvSpPr>
      <xdr:spPr>
        <a:xfrm>
          <a:off x="2733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26</xdr:row>
      <xdr:rowOff>0</xdr:rowOff>
    </xdr:from>
    <xdr:to>
      <xdr:col>13</xdr:col>
      <xdr:colOff>466725</xdr:colOff>
      <xdr:row>26</xdr:row>
      <xdr:rowOff>0</xdr:rowOff>
    </xdr:to>
    <xdr:sp>
      <xdr:nvSpPr>
        <xdr:cNvPr id="106" name="Line 106"/>
        <xdr:cNvSpPr>
          <a:spLocks/>
        </xdr:cNvSpPr>
      </xdr:nvSpPr>
      <xdr:spPr>
        <a:xfrm>
          <a:off x="8343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26</xdr:row>
      <xdr:rowOff>0</xdr:rowOff>
    </xdr:from>
    <xdr:to>
      <xdr:col>14</xdr:col>
      <xdr:colOff>466725</xdr:colOff>
      <xdr:row>26</xdr:row>
      <xdr:rowOff>0</xdr:rowOff>
    </xdr:to>
    <xdr:sp>
      <xdr:nvSpPr>
        <xdr:cNvPr id="107" name="Line 107"/>
        <xdr:cNvSpPr>
          <a:spLocks/>
        </xdr:cNvSpPr>
      </xdr:nvSpPr>
      <xdr:spPr>
        <a:xfrm>
          <a:off x="8953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0</xdr:rowOff>
    </xdr:from>
    <xdr:to>
      <xdr:col>3</xdr:col>
      <xdr:colOff>466725</xdr:colOff>
      <xdr:row>26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53352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0</xdr:rowOff>
    </xdr:from>
    <xdr:to>
      <xdr:col>4</xdr:col>
      <xdr:colOff>466725</xdr:colOff>
      <xdr:row>26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336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0" name="Line 110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1" name="Line 111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2" name="Line 112"/>
        <xdr:cNvSpPr>
          <a:spLocks/>
        </xdr:cNvSpPr>
      </xdr:nvSpPr>
      <xdr:spPr>
        <a:xfrm>
          <a:off x="83439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466725</xdr:colOff>
      <xdr:row>28</xdr:row>
      <xdr:rowOff>0</xdr:rowOff>
    </xdr:to>
    <xdr:sp>
      <xdr:nvSpPr>
        <xdr:cNvPr id="113" name="Line 113"/>
        <xdr:cNvSpPr>
          <a:spLocks/>
        </xdr:cNvSpPr>
      </xdr:nvSpPr>
      <xdr:spPr>
        <a:xfrm>
          <a:off x="8953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5" name="Line 115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17" name="Line 117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18" name="Line 118"/>
        <xdr:cNvSpPr>
          <a:spLocks/>
        </xdr:cNvSpPr>
      </xdr:nvSpPr>
      <xdr:spPr>
        <a:xfrm>
          <a:off x="83439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466725</xdr:colOff>
      <xdr:row>28</xdr:row>
      <xdr:rowOff>0</xdr:rowOff>
    </xdr:to>
    <xdr:sp>
      <xdr:nvSpPr>
        <xdr:cNvPr id="119" name="Line 119"/>
        <xdr:cNvSpPr>
          <a:spLocks/>
        </xdr:cNvSpPr>
      </xdr:nvSpPr>
      <xdr:spPr>
        <a:xfrm>
          <a:off x="89535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1" name="Line 121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5" name="Line 125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5335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27" name="Line 127"/>
        <xdr:cNvSpPr>
          <a:spLocks/>
        </xdr:cNvSpPr>
      </xdr:nvSpPr>
      <xdr:spPr>
        <a:xfrm>
          <a:off x="2733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1</xdr:row>
      <xdr:rowOff>47625</xdr:rowOff>
    </xdr:from>
    <xdr:to>
      <xdr:col>4</xdr:col>
      <xdr:colOff>962025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83439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89535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33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2733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33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2733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3439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29</xdr:row>
      <xdr:rowOff>0</xdr:rowOff>
    </xdr:from>
    <xdr:to>
      <xdr:col>14</xdr:col>
      <xdr:colOff>466725</xdr:colOff>
      <xdr:row>29</xdr:row>
      <xdr:rowOff>0</xdr:rowOff>
    </xdr:to>
    <xdr:sp>
      <xdr:nvSpPr>
        <xdr:cNvPr id="136" name="Line 136"/>
        <xdr:cNvSpPr>
          <a:spLocks/>
        </xdr:cNvSpPr>
      </xdr:nvSpPr>
      <xdr:spPr>
        <a:xfrm>
          <a:off x="8953500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53352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38" name="Line 138"/>
        <xdr:cNvSpPr>
          <a:spLocks/>
        </xdr:cNvSpPr>
      </xdr:nvSpPr>
      <xdr:spPr>
        <a:xfrm>
          <a:off x="2733675" y="819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3352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7336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34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95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76262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1628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79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82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76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273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53352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20</xdr:row>
      <xdr:rowOff>0</xdr:rowOff>
    </xdr:to>
    <xdr:sp>
      <xdr:nvSpPr>
        <xdr:cNvPr id="410" name="Line 410"/>
        <xdr:cNvSpPr>
          <a:spLocks/>
        </xdr:cNvSpPr>
      </xdr:nvSpPr>
      <xdr:spPr>
        <a:xfrm>
          <a:off x="2733675" y="40386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21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21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21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21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340995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21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21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
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Gustafs Cup
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343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439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146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14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146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343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439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14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1146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343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439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343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439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1452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114675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1181100</xdr:colOff>
      <xdr:row>1</xdr:row>
      <xdr:rowOff>47625</xdr:rowOff>
    </xdr:from>
    <xdr:to>
      <xdr:col>4</xdr:col>
      <xdr:colOff>619125</xdr:colOff>
      <xdr:row>2</xdr:row>
      <xdr:rowOff>304800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1343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7439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9145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1146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9145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1146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1343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7439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91452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146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9145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1467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13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7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
till
Gustavs Cup
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5553075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
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00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11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21</xdr:row>
      <xdr:rowOff>0</xdr:rowOff>
    </xdr:to>
    <xdr:sp>
      <xdr:nvSpPr>
        <xdr:cNvPr id="409" name="Line 409"/>
        <xdr:cNvSpPr>
          <a:spLocks/>
        </xdr:cNvSpPr>
      </xdr:nvSpPr>
      <xdr:spPr>
        <a:xfrm>
          <a:off x="1914525" y="40386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0</xdr:rowOff>
    </xdr:from>
    <xdr:to>
      <xdr:col>4</xdr:col>
      <xdr:colOff>466725</xdr:colOff>
      <xdr:row>21</xdr:row>
      <xdr:rowOff>0</xdr:rowOff>
    </xdr:to>
    <xdr:sp>
      <xdr:nvSpPr>
        <xdr:cNvPr id="410" name="Line 410"/>
        <xdr:cNvSpPr>
          <a:spLocks/>
        </xdr:cNvSpPr>
      </xdr:nvSpPr>
      <xdr:spPr>
        <a:xfrm>
          <a:off x="3114675" y="40386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view="pageBreakPreview" zoomScaleSheetLayoutView="100" workbookViewId="0" topLeftCell="A1">
      <selection activeCell="L13" sqref="L13"/>
    </sheetView>
  </sheetViews>
  <sheetFormatPr defaultColWidth="9.140625" defaultRowHeight="12.75"/>
  <cols>
    <col min="1" max="1" width="2.140625" style="0" customWidth="1"/>
    <col min="2" max="2" width="6.57421875" style="0" customWidth="1"/>
    <col min="3" max="3" width="7.28125" style="0" customWidth="1"/>
    <col min="4" max="5" width="18.00390625" style="0" customWidth="1"/>
    <col min="6" max="7" width="10.421875" style="0" customWidth="1"/>
    <col min="8" max="8" width="11.28125" style="0" customWidth="1"/>
    <col min="9" max="9" width="2.28125" style="0" customWidth="1"/>
    <col min="10" max="10" width="3.421875" style="0" customWidth="1"/>
    <col min="11" max="11" width="3.00390625" style="0" customWidth="1"/>
    <col min="12" max="12" width="16.140625" style="0" customWidth="1"/>
  </cols>
  <sheetData>
    <row r="1" spans="1:9" ht="11.25" customHeight="1" thickBot="1">
      <c r="A1" s="26"/>
      <c r="B1" s="30"/>
      <c r="C1" s="30"/>
      <c r="D1" s="30"/>
      <c r="E1" s="30"/>
      <c r="F1" s="30"/>
      <c r="G1" s="31"/>
      <c r="H1" s="31"/>
      <c r="I1" s="30"/>
    </row>
    <row r="2" spans="1:9" ht="27" customHeight="1" thickBot="1" thickTop="1">
      <c r="A2" s="26"/>
      <c r="B2" s="41" t="s">
        <v>26</v>
      </c>
      <c r="C2" s="42"/>
      <c r="D2" s="42"/>
      <c r="E2" s="42"/>
      <c r="F2" s="39" t="s">
        <v>9</v>
      </c>
      <c r="G2" s="39"/>
      <c r="H2" s="40"/>
      <c r="I2" s="30"/>
    </row>
    <row r="3" spans="1:9" ht="27" customHeight="1" thickBot="1" thickTop="1">
      <c r="A3" s="26"/>
      <c r="B3" s="41" t="s">
        <v>27</v>
      </c>
      <c r="C3" s="42"/>
      <c r="D3" s="42"/>
      <c r="E3" s="43"/>
      <c r="F3" s="10" t="s">
        <v>34</v>
      </c>
      <c r="G3" s="37" t="s">
        <v>20</v>
      </c>
      <c r="H3" s="38"/>
      <c r="I3" s="30"/>
    </row>
    <row r="4" spans="1:12" ht="16.5" customHeight="1" thickTop="1">
      <c r="A4" s="26"/>
      <c r="B4" s="32" t="s">
        <v>14</v>
      </c>
      <c r="C4" s="30"/>
      <c r="D4" s="30"/>
      <c r="E4" s="30"/>
      <c r="F4" s="30"/>
      <c r="G4" s="31"/>
      <c r="H4" s="31"/>
      <c r="I4" s="30"/>
      <c r="L4" t="s">
        <v>10</v>
      </c>
    </row>
    <row r="5" spans="1:13" ht="27" customHeight="1">
      <c r="A5" s="26"/>
      <c r="B5" s="1" t="s">
        <v>36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3" t="s">
        <v>35</v>
      </c>
      <c r="I5" s="27"/>
      <c r="K5" s="18"/>
      <c r="L5" s="19" t="s">
        <v>33</v>
      </c>
      <c r="M5" s="20"/>
    </row>
    <row r="6" spans="1:13" ht="24.75" customHeight="1">
      <c r="A6" s="26"/>
      <c r="B6" s="4">
        <v>1</v>
      </c>
      <c r="C6" s="4">
        <v>1</v>
      </c>
      <c r="D6" s="28" t="str">
        <f>L6</f>
        <v>Bagglebo BK</v>
      </c>
      <c r="E6" s="29" t="str">
        <f>L10</f>
        <v>Kalvsunds IF</v>
      </c>
      <c r="F6" s="5">
        <v>0.4375</v>
      </c>
      <c r="G6" s="11" t="s">
        <v>42</v>
      </c>
      <c r="H6" s="36" t="s">
        <v>22</v>
      </c>
      <c r="I6" s="30" t="s">
        <v>5</v>
      </c>
      <c r="K6" s="21">
        <v>1</v>
      </c>
      <c r="L6" s="33" t="s">
        <v>25</v>
      </c>
      <c r="M6" s="34" t="s">
        <v>15</v>
      </c>
    </row>
    <row r="7" spans="1:13" ht="24.75" customHeight="1">
      <c r="A7" s="26"/>
      <c r="B7" s="4">
        <v>2</v>
      </c>
      <c r="C7" s="4">
        <v>1</v>
      </c>
      <c r="D7" s="28" t="str">
        <f>L7</f>
        <v>Hjuviks AIK</v>
      </c>
      <c r="E7" s="29" t="str">
        <f>L9</f>
        <v>Hönö IS</v>
      </c>
      <c r="F7" s="5">
        <v>0.4375</v>
      </c>
      <c r="G7" s="11" t="s">
        <v>43</v>
      </c>
      <c r="H7" s="36" t="s">
        <v>22</v>
      </c>
      <c r="I7" s="30" t="s">
        <v>5</v>
      </c>
      <c r="K7" s="21">
        <v>2</v>
      </c>
      <c r="L7" s="33" t="s">
        <v>23</v>
      </c>
      <c r="M7" s="34" t="s">
        <v>15</v>
      </c>
    </row>
    <row r="8" spans="1:13" ht="24.75" customHeight="1">
      <c r="A8" s="26"/>
      <c r="B8" s="4">
        <v>3</v>
      </c>
      <c r="C8" s="4">
        <v>2</v>
      </c>
      <c r="D8" s="28" t="str">
        <f>L9</f>
        <v>Hönö IS</v>
      </c>
      <c r="E8" s="29" t="str">
        <f>L6</f>
        <v>Bagglebo BK</v>
      </c>
      <c r="F8" s="5">
        <v>0.46527777777777773</v>
      </c>
      <c r="G8" s="11" t="s">
        <v>44</v>
      </c>
      <c r="H8" s="36" t="s">
        <v>37</v>
      </c>
      <c r="I8" s="30" t="s">
        <v>5</v>
      </c>
      <c r="K8" s="21">
        <v>3</v>
      </c>
      <c r="L8" s="33" t="s">
        <v>22</v>
      </c>
      <c r="M8" s="34" t="s">
        <v>15</v>
      </c>
    </row>
    <row r="9" spans="1:13" ht="24.75" customHeight="1">
      <c r="A9" s="26"/>
      <c r="B9" s="4">
        <v>4</v>
      </c>
      <c r="C9" s="4">
        <v>2</v>
      </c>
      <c r="D9" s="28" t="str">
        <f>L10</f>
        <v>Kalvsunds IF</v>
      </c>
      <c r="E9" s="29" t="str">
        <f>L8</f>
        <v>Nordö</v>
      </c>
      <c r="F9" s="5">
        <v>0.46527777777777773</v>
      </c>
      <c r="G9" s="11" t="s">
        <v>45</v>
      </c>
      <c r="H9" s="36" t="s">
        <v>37</v>
      </c>
      <c r="I9" s="30" t="s">
        <v>5</v>
      </c>
      <c r="K9" s="21">
        <v>4</v>
      </c>
      <c r="L9" s="33" t="s">
        <v>18</v>
      </c>
      <c r="M9" s="34" t="s">
        <v>32</v>
      </c>
    </row>
    <row r="10" spans="1:13" ht="24.75" customHeight="1">
      <c r="A10" s="26"/>
      <c r="B10" s="4">
        <v>5</v>
      </c>
      <c r="C10" s="4">
        <v>3</v>
      </c>
      <c r="D10" s="28" t="str">
        <f>L8</f>
        <v>Nordö</v>
      </c>
      <c r="E10" s="29" t="str">
        <f>L9</f>
        <v>Hönö IS</v>
      </c>
      <c r="F10" s="5">
        <v>0.4930555555555556</v>
      </c>
      <c r="G10" s="11" t="s">
        <v>46</v>
      </c>
      <c r="H10" s="36" t="s">
        <v>39</v>
      </c>
      <c r="I10" s="30" t="s">
        <v>5</v>
      </c>
      <c r="K10" s="22">
        <v>5</v>
      </c>
      <c r="L10" s="33" t="s">
        <v>21</v>
      </c>
      <c r="M10" s="35" t="s">
        <v>15</v>
      </c>
    </row>
    <row r="11" spans="1:9" ht="24.75" customHeight="1">
      <c r="A11" s="26"/>
      <c r="B11" s="4">
        <v>6</v>
      </c>
      <c r="C11" s="4">
        <v>3</v>
      </c>
      <c r="D11" s="28" t="str">
        <f>L6</f>
        <v>Bagglebo BK</v>
      </c>
      <c r="E11" s="29" t="str">
        <f>L7</f>
        <v>Hjuviks AIK</v>
      </c>
      <c r="F11" s="5">
        <v>0.4930555555555556</v>
      </c>
      <c r="G11" s="11" t="s">
        <v>47</v>
      </c>
      <c r="H11" s="36" t="s">
        <v>39</v>
      </c>
      <c r="I11" s="30" t="s">
        <v>5</v>
      </c>
    </row>
    <row r="12" spans="1:9" ht="24.75" customHeight="1">
      <c r="A12" s="26"/>
      <c r="B12" s="4">
        <v>7</v>
      </c>
      <c r="C12" s="4">
        <v>4</v>
      </c>
      <c r="D12" s="28" t="str">
        <f>L7</f>
        <v>Hjuviks AIK</v>
      </c>
      <c r="E12" s="29" t="str">
        <f>L8</f>
        <v>Nordö</v>
      </c>
      <c r="F12" s="5">
        <v>0.5208333333333334</v>
      </c>
      <c r="G12" s="11" t="s">
        <v>48</v>
      </c>
      <c r="H12" s="36" t="s">
        <v>38</v>
      </c>
      <c r="I12" s="30" t="s">
        <v>5</v>
      </c>
    </row>
    <row r="13" spans="1:9" ht="24.75" customHeight="1">
      <c r="A13" s="26"/>
      <c r="B13" s="4">
        <v>8</v>
      </c>
      <c r="C13" s="4">
        <v>4</v>
      </c>
      <c r="D13" s="28" t="str">
        <f>L9</f>
        <v>Hönö IS</v>
      </c>
      <c r="E13" s="29" t="str">
        <f>L10</f>
        <v>Kalvsunds IF</v>
      </c>
      <c r="F13" s="5">
        <v>0.5208333333333334</v>
      </c>
      <c r="G13" s="11" t="s">
        <v>49</v>
      </c>
      <c r="H13" s="36" t="s">
        <v>38</v>
      </c>
      <c r="I13" s="30" t="s">
        <v>5</v>
      </c>
    </row>
    <row r="14" spans="1:9" ht="11.25" customHeight="1">
      <c r="A14" s="26"/>
      <c r="B14" s="30"/>
      <c r="C14" s="30"/>
      <c r="D14" s="30"/>
      <c r="E14" s="30"/>
      <c r="F14" s="30"/>
      <c r="G14" s="31"/>
      <c r="H14" s="31"/>
      <c r="I14" s="30"/>
    </row>
    <row r="15" spans="1:9" ht="27" customHeight="1">
      <c r="A15" s="26"/>
      <c r="B15" s="45" t="s">
        <v>4</v>
      </c>
      <c r="C15" s="45"/>
      <c r="D15" s="23" t="s">
        <v>12</v>
      </c>
      <c r="E15" s="23" t="s">
        <v>13</v>
      </c>
      <c r="F15" s="24" t="s">
        <v>8</v>
      </c>
      <c r="G15" s="25" t="s">
        <v>50</v>
      </c>
      <c r="H15" s="25" t="s">
        <v>7</v>
      </c>
      <c r="I15" s="30"/>
    </row>
    <row r="16" spans="1:9" ht="24.75" customHeight="1">
      <c r="A16" s="26"/>
      <c r="B16" s="44" t="str">
        <f>L8</f>
        <v>Nordö</v>
      </c>
      <c r="C16" s="44"/>
      <c r="D16" s="15" t="s">
        <v>51</v>
      </c>
      <c r="E16" s="15" t="s">
        <v>53</v>
      </c>
      <c r="F16" s="12" t="s">
        <v>54</v>
      </c>
      <c r="G16" s="16" t="s">
        <v>55</v>
      </c>
      <c r="H16" s="16" t="s">
        <v>56</v>
      </c>
      <c r="I16" s="30"/>
    </row>
    <row r="17" spans="1:9" ht="24.75" customHeight="1">
      <c r="A17" s="26"/>
      <c r="B17" s="44" t="str">
        <f>L9</f>
        <v>Hönö IS</v>
      </c>
      <c r="C17" s="44"/>
      <c r="D17" s="15" t="s">
        <v>52</v>
      </c>
      <c r="E17" s="15" t="s">
        <v>62</v>
      </c>
      <c r="F17" s="12" t="s">
        <v>57</v>
      </c>
      <c r="G17" s="16" t="s">
        <v>58</v>
      </c>
      <c r="H17" s="16" t="s">
        <v>59</v>
      </c>
      <c r="I17" s="30"/>
    </row>
    <row r="18" spans="1:9" ht="24.75" customHeight="1">
      <c r="A18" s="26"/>
      <c r="B18" s="44" t="str">
        <f>L6</f>
        <v>Bagglebo BK</v>
      </c>
      <c r="C18" s="44"/>
      <c r="D18" s="15" t="s">
        <v>60</v>
      </c>
      <c r="E18" s="15" t="s">
        <v>61</v>
      </c>
      <c r="F18" s="12" t="s">
        <v>63</v>
      </c>
      <c r="G18" s="16" t="s">
        <v>64</v>
      </c>
      <c r="H18" s="16" t="s">
        <v>59</v>
      </c>
      <c r="I18" s="30"/>
    </row>
    <row r="19" spans="1:9" ht="24.75" customHeight="1">
      <c r="A19" s="26"/>
      <c r="B19" s="44" t="str">
        <f>L7</f>
        <v>Hjuviks AIK</v>
      </c>
      <c r="C19" s="44"/>
      <c r="D19" s="15" t="s">
        <v>60</v>
      </c>
      <c r="E19" s="15" t="s">
        <v>65</v>
      </c>
      <c r="F19" s="12" t="s">
        <v>66</v>
      </c>
      <c r="G19" s="16" t="s">
        <v>67</v>
      </c>
      <c r="H19" s="16" t="s">
        <v>68</v>
      </c>
      <c r="I19" s="30"/>
    </row>
    <row r="20" spans="1:9" ht="24.75" customHeight="1">
      <c r="A20" s="26"/>
      <c r="B20" s="44" t="str">
        <f>L10</f>
        <v>Kalvsunds IF</v>
      </c>
      <c r="C20" s="44"/>
      <c r="D20" s="15" t="s">
        <v>60</v>
      </c>
      <c r="E20" s="15" t="s">
        <v>65</v>
      </c>
      <c r="F20" s="12" t="s">
        <v>69</v>
      </c>
      <c r="G20" s="16" t="s">
        <v>70</v>
      </c>
      <c r="H20" s="16" t="s">
        <v>68</v>
      </c>
      <c r="I20" s="30"/>
    </row>
    <row r="21" spans="1:9" ht="11.25" customHeight="1">
      <c r="A21" s="26"/>
      <c r="B21" s="30"/>
      <c r="C21" s="30"/>
      <c r="D21" s="30"/>
      <c r="E21" s="30"/>
      <c r="F21" s="30"/>
      <c r="G21" s="31"/>
      <c r="H21" s="31"/>
      <c r="I21" s="30"/>
    </row>
    <row r="22" spans="1:9" ht="21.75" customHeight="1">
      <c r="A22" s="26"/>
      <c r="I22" s="30"/>
    </row>
    <row r="23" spans="1:9" ht="21.75" customHeight="1">
      <c r="A23" s="26"/>
      <c r="I23" s="30"/>
    </row>
    <row r="24" spans="1:9" ht="21.75" customHeight="1">
      <c r="A24" s="26"/>
      <c r="I24" s="30"/>
    </row>
    <row r="25" spans="1:9" ht="12" customHeight="1">
      <c r="A25" s="26"/>
      <c r="I25" s="30"/>
    </row>
    <row r="26" spans="1:9" ht="22.5" customHeight="1">
      <c r="A26" s="26"/>
      <c r="I26" s="30"/>
    </row>
    <row r="27" spans="1:9" ht="21.75" customHeight="1">
      <c r="A27" s="26"/>
      <c r="I27" s="30"/>
    </row>
    <row r="28" spans="1:9" ht="21.75" customHeight="1">
      <c r="A28" s="26"/>
      <c r="I28" s="30"/>
    </row>
    <row r="29" spans="1:9" ht="21.75" customHeight="1">
      <c r="A29" s="26"/>
      <c r="I29" s="30"/>
    </row>
    <row r="30" spans="1:9" ht="9.75" customHeight="1">
      <c r="A30" s="26"/>
      <c r="B30" s="30"/>
      <c r="C30" s="30"/>
      <c r="D30" s="30"/>
      <c r="E30" s="30"/>
      <c r="F30" s="30"/>
      <c r="G30" s="31"/>
      <c r="H30" s="31"/>
      <c r="I30" s="30"/>
    </row>
  </sheetData>
  <mergeCells count="10">
    <mergeCell ref="B19:C19"/>
    <mergeCell ref="B20:C20"/>
    <mergeCell ref="B15:C15"/>
    <mergeCell ref="B16:C16"/>
    <mergeCell ref="B17:C17"/>
    <mergeCell ref="B18:C18"/>
    <mergeCell ref="G3:H3"/>
    <mergeCell ref="F2:H2"/>
    <mergeCell ref="B2:E2"/>
    <mergeCell ref="B3:E3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2008-05-29&amp;RSISK / Poolspelmall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41" t="s">
        <v>40</v>
      </c>
      <c r="C2" s="42"/>
      <c r="D2" s="42"/>
      <c r="E2" s="42"/>
      <c r="F2" s="17" t="s">
        <v>9</v>
      </c>
      <c r="G2" s="8"/>
      <c r="H2" s="30"/>
    </row>
    <row r="3" spans="1:8" ht="27" customHeight="1" thickBot="1" thickTop="1">
      <c r="A3" s="26"/>
      <c r="B3" s="41" t="s">
        <v>41</v>
      </c>
      <c r="C3" s="42"/>
      <c r="D3" s="42"/>
      <c r="E3" s="43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14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17</v>
      </c>
      <c r="L5" s="20"/>
    </row>
    <row r="6" spans="1:12" ht="24.75" customHeight="1">
      <c r="A6" s="26"/>
      <c r="B6" s="4">
        <v>9</v>
      </c>
      <c r="C6" s="4">
        <v>1</v>
      </c>
      <c r="D6" s="28" t="str">
        <f>K6</f>
        <v>Hönö IS</v>
      </c>
      <c r="E6" s="29" t="str">
        <f>K9</f>
        <v>Bagglebo BK</v>
      </c>
      <c r="F6" s="5">
        <v>0.4479166666666667</v>
      </c>
      <c r="G6" s="11" t="s">
        <v>71</v>
      </c>
      <c r="H6" s="30" t="s">
        <v>5</v>
      </c>
      <c r="J6" s="21">
        <v>1</v>
      </c>
      <c r="K6" s="33" t="s">
        <v>18</v>
      </c>
      <c r="L6" s="34" t="s">
        <v>16</v>
      </c>
    </row>
    <row r="7" spans="1:12" ht="24.75" customHeight="1">
      <c r="A7" s="26"/>
      <c r="B7" s="4">
        <v>10</v>
      </c>
      <c r="C7" s="4">
        <v>1</v>
      </c>
      <c r="D7" s="28" t="str">
        <f>K8</f>
        <v>Hjuviks AIK</v>
      </c>
      <c r="E7" s="29" t="str">
        <f>K7</f>
        <v>Nordö</v>
      </c>
      <c r="F7" s="5">
        <v>0.4479166666666667</v>
      </c>
      <c r="G7" s="11" t="s">
        <v>72</v>
      </c>
      <c r="H7" s="30" t="s">
        <v>5</v>
      </c>
      <c r="J7" s="21">
        <v>2</v>
      </c>
      <c r="K7" s="33" t="s">
        <v>22</v>
      </c>
      <c r="L7" s="34" t="s">
        <v>15</v>
      </c>
    </row>
    <row r="8" spans="1:12" ht="24.75" customHeight="1">
      <c r="A8" s="26"/>
      <c r="B8" s="4">
        <v>11</v>
      </c>
      <c r="C8" s="4">
        <v>2</v>
      </c>
      <c r="D8" s="28" t="str">
        <f>K6</f>
        <v>Hönö IS</v>
      </c>
      <c r="E8" s="29" t="str">
        <f>K8</f>
        <v>Hjuviks AIK</v>
      </c>
      <c r="F8" s="5">
        <v>0.4895833333333333</v>
      </c>
      <c r="G8" s="11" t="s">
        <v>49</v>
      </c>
      <c r="H8" s="30" t="s">
        <v>5</v>
      </c>
      <c r="J8" s="21">
        <v>3</v>
      </c>
      <c r="K8" s="33" t="s">
        <v>23</v>
      </c>
      <c r="L8" s="34" t="s">
        <v>15</v>
      </c>
    </row>
    <row r="9" spans="1:12" ht="24.75" customHeight="1">
      <c r="A9" s="26"/>
      <c r="B9" s="4">
        <v>12</v>
      </c>
      <c r="C9" s="4">
        <v>2</v>
      </c>
      <c r="D9" s="28" t="str">
        <f>K9</f>
        <v>Bagglebo BK</v>
      </c>
      <c r="E9" s="29" t="str">
        <f>K7</f>
        <v>Nordö</v>
      </c>
      <c r="F9" s="5">
        <v>0.4895833333333333</v>
      </c>
      <c r="G9" s="11" t="s">
        <v>73</v>
      </c>
      <c r="H9" s="30" t="s">
        <v>5</v>
      </c>
      <c r="J9" s="21">
        <v>4</v>
      </c>
      <c r="K9" s="33" t="s">
        <v>25</v>
      </c>
      <c r="L9" s="34" t="s">
        <v>15</v>
      </c>
    </row>
    <row r="10" spans="1:12" ht="24.75" customHeight="1">
      <c r="A10" s="26"/>
      <c r="B10" s="4">
        <v>13</v>
      </c>
      <c r="C10" s="4">
        <v>3</v>
      </c>
      <c r="D10" s="28" t="str">
        <f>K6</f>
        <v>Hönö IS</v>
      </c>
      <c r="E10" s="29" t="str">
        <f>K7</f>
        <v>Nordö</v>
      </c>
      <c r="F10" s="5">
        <v>0.5208333333333334</v>
      </c>
      <c r="G10" s="11" t="s">
        <v>74</v>
      </c>
      <c r="H10" s="30" t="s">
        <v>5</v>
      </c>
      <c r="J10" s="21">
        <v>5</v>
      </c>
      <c r="K10" s="33"/>
      <c r="L10" s="34" t="s">
        <v>16</v>
      </c>
    </row>
    <row r="11" spans="1:12" ht="24.75" customHeight="1">
      <c r="A11" s="26"/>
      <c r="B11" s="4">
        <v>14</v>
      </c>
      <c r="C11" s="4">
        <v>3</v>
      </c>
      <c r="D11" s="28" t="str">
        <f>K8</f>
        <v>Hjuviks AIK</v>
      </c>
      <c r="E11" s="29" t="str">
        <f>K9</f>
        <v>Bagglebo BK</v>
      </c>
      <c r="F11" s="5">
        <v>0.5208333333333334</v>
      </c>
      <c r="G11" s="11" t="s">
        <v>73</v>
      </c>
      <c r="H11" s="30" t="s">
        <v>5</v>
      </c>
      <c r="J11" s="22">
        <v>6</v>
      </c>
      <c r="K11" s="33"/>
      <c r="L11" s="35" t="s">
        <v>15</v>
      </c>
    </row>
    <row r="12" spans="1:8" ht="24.75" customHeight="1" hidden="1">
      <c r="A12" s="26"/>
      <c r="B12" s="4">
        <v>15</v>
      </c>
      <c r="C12" s="4">
        <v>4</v>
      </c>
      <c r="D12" s="28"/>
      <c r="E12" s="29"/>
      <c r="F12" s="5">
        <v>0.5416666666666666</v>
      </c>
      <c r="G12" s="11"/>
      <c r="H12" s="30" t="s">
        <v>5</v>
      </c>
    </row>
    <row r="13" spans="1:8" ht="24.75" customHeight="1" hidden="1">
      <c r="A13" s="26"/>
      <c r="B13" s="4">
        <v>16</v>
      </c>
      <c r="C13" s="4">
        <v>4</v>
      </c>
      <c r="D13" s="28"/>
      <c r="E13" s="29"/>
      <c r="F13" s="5">
        <v>0.5416666666666666</v>
      </c>
      <c r="G13" s="11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5" t="s">
        <v>4</v>
      </c>
      <c r="C15" s="45"/>
      <c r="D15" s="23" t="s">
        <v>12</v>
      </c>
      <c r="E15" s="23" t="s">
        <v>13</v>
      </c>
      <c r="F15" s="24" t="s">
        <v>8</v>
      </c>
      <c r="G15" s="25" t="s">
        <v>7</v>
      </c>
      <c r="H15" s="30"/>
    </row>
    <row r="16" spans="1:8" ht="24.75" customHeight="1">
      <c r="A16" s="26"/>
      <c r="B16" s="44" t="str">
        <f aca="true" t="shared" si="0" ref="B16:B21">K6</f>
        <v>Hönö IS</v>
      </c>
      <c r="C16" s="44"/>
      <c r="D16" s="15" t="s">
        <v>75</v>
      </c>
      <c r="E16" s="15" t="s">
        <v>76</v>
      </c>
      <c r="F16" s="12" t="s">
        <v>77</v>
      </c>
      <c r="G16" s="16" t="s">
        <v>78</v>
      </c>
      <c r="H16" s="30"/>
    </row>
    <row r="17" spans="1:8" ht="24.75" customHeight="1">
      <c r="A17" s="26"/>
      <c r="B17" s="44" t="str">
        <f t="shared" si="0"/>
        <v>Nordö</v>
      </c>
      <c r="C17" s="44"/>
      <c r="D17" s="15" t="s">
        <v>60</v>
      </c>
      <c r="E17" s="15" t="s">
        <v>65</v>
      </c>
      <c r="F17" s="12" t="s">
        <v>79</v>
      </c>
      <c r="G17" s="16" t="s">
        <v>68</v>
      </c>
      <c r="H17" s="30"/>
    </row>
    <row r="18" spans="1:8" ht="24.75" customHeight="1">
      <c r="A18" s="26"/>
      <c r="B18" s="44" t="str">
        <f t="shared" si="0"/>
        <v>Hjuviks AIK</v>
      </c>
      <c r="C18" s="44"/>
      <c r="D18" s="15" t="s">
        <v>51</v>
      </c>
      <c r="E18" s="15" t="s">
        <v>53</v>
      </c>
      <c r="F18" s="12" t="s">
        <v>80</v>
      </c>
      <c r="G18" s="16" t="s">
        <v>56</v>
      </c>
      <c r="H18" s="30"/>
    </row>
    <row r="19" spans="1:8" ht="24.75" customHeight="1">
      <c r="A19" s="26"/>
      <c r="B19" s="44" t="str">
        <f t="shared" si="0"/>
        <v>Bagglebo BK</v>
      </c>
      <c r="C19" s="44"/>
      <c r="D19" s="15" t="s">
        <v>81</v>
      </c>
      <c r="E19" s="15" t="s">
        <v>82</v>
      </c>
      <c r="F19" s="12" t="s">
        <v>72</v>
      </c>
      <c r="G19" s="16" t="s">
        <v>83</v>
      </c>
      <c r="H19" s="30"/>
    </row>
    <row r="20" spans="1:8" ht="24.75" customHeight="1" hidden="1">
      <c r="A20" s="26"/>
      <c r="B20" s="46">
        <f t="shared" si="0"/>
        <v>0</v>
      </c>
      <c r="C20" s="47"/>
      <c r="D20" s="15"/>
      <c r="E20" s="15"/>
      <c r="F20" s="12"/>
      <c r="G20" s="16"/>
      <c r="H20" s="30"/>
    </row>
    <row r="21" spans="1:8" ht="24.75" customHeight="1" hidden="1">
      <c r="A21" s="26"/>
      <c r="B21" s="44">
        <f t="shared" si="0"/>
        <v>0</v>
      </c>
      <c r="C21" s="44"/>
      <c r="D21" s="15"/>
      <c r="E21" s="15"/>
      <c r="F21" s="12"/>
      <c r="G21" s="16"/>
      <c r="H21" s="30"/>
    </row>
    <row r="22" spans="1:8" ht="11.25" customHeight="1">
      <c r="A22" s="26"/>
      <c r="B22" s="30"/>
      <c r="C22" s="30"/>
      <c r="D22" s="30"/>
      <c r="E22" s="30"/>
      <c r="F22" s="30"/>
      <c r="G22" s="31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21.75" customHeight="1">
      <c r="A25" s="26"/>
      <c r="H25" s="30"/>
    </row>
    <row r="26" spans="1:8" ht="12" customHeight="1">
      <c r="A26" s="26"/>
      <c r="H26" s="30"/>
    </row>
    <row r="27" spans="1:8" ht="22.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21.75" customHeight="1">
      <c r="A30" s="26"/>
      <c r="H30" s="30"/>
    </row>
    <row r="31" spans="1:8" ht="9.75" customHeight="1">
      <c r="A31" s="26"/>
      <c r="B31" s="30"/>
      <c r="C31" s="30"/>
      <c r="D31" s="30"/>
      <c r="E31" s="30"/>
      <c r="F31" s="30"/>
      <c r="G31" s="31"/>
      <c r="H31" s="30"/>
    </row>
  </sheetData>
  <mergeCells count="9">
    <mergeCell ref="B21:C21"/>
    <mergeCell ref="B15:C15"/>
    <mergeCell ref="B16:C16"/>
    <mergeCell ref="B17:C17"/>
    <mergeCell ref="B18:C18"/>
    <mergeCell ref="B2:E2"/>
    <mergeCell ref="B3:E3"/>
    <mergeCell ref="B20:C20"/>
    <mergeCell ref="B19:C19"/>
  </mergeCells>
  <printOptions horizontalCentered="1"/>
  <pageMargins left="0.3937007874015748" right="0.1968503937007874" top="0.7874015748031497" bottom="0.7874015748031497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2008-04-29&amp;RSISK / Poolspelmall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41" t="s">
        <v>84</v>
      </c>
      <c r="C2" s="42"/>
      <c r="D2" s="42"/>
      <c r="E2" s="42"/>
      <c r="F2" s="17" t="s">
        <v>9</v>
      </c>
      <c r="G2" s="8"/>
      <c r="H2" s="30"/>
    </row>
    <row r="3" spans="1:8" ht="27" customHeight="1" thickBot="1" thickTop="1">
      <c r="A3" s="26"/>
      <c r="B3" s="41" t="s">
        <v>85</v>
      </c>
      <c r="C3" s="42"/>
      <c r="D3" s="42"/>
      <c r="E3" s="43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14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17</v>
      </c>
      <c r="L5" s="20"/>
    </row>
    <row r="6" spans="1:12" ht="24.75" customHeight="1">
      <c r="A6" s="26"/>
      <c r="B6" s="4">
        <v>9</v>
      </c>
      <c r="C6" s="4">
        <v>1</v>
      </c>
      <c r="D6" s="28" t="str">
        <f>K6</f>
        <v>Kalvsunds IF</v>
      </c>
      <c r="E6" s="29" t="str">
        <f>K9</f>
        <v>Hönö IS</v>
      </c>
      <c r="F6" s="5">
        <v>0.4479166666666667</v>
      </c>
      <c r="G6" s="11" t="s">
        <v>49</v>
      </c>
      <c r="H6" s="30" t="s">
        <v>5</v>
      </c>
      <c r="J6" s="21">
        <v>1</v>
      </c>
      <c r="K6" s="33" t="s">
        <v>21</v>
      </c>
      <c r="L6" s="34" t="s">
        <v>16</v>
      </c>
    </row>
    <row r="7" spans="1:12" ht="24.75" customHeight="1">
      <c r="A7" s="26"/>
      <c r="B7" s="4">
        <v>10</v>
      </c>
      <c r="C7" s="4">
        <v>1</v>
      </c>
      <c r="D7" s="28" t="str">
        <f>K8</f>
        <v>Hjuviks AIK</v>
      </c>
      <c r="E7" s="29" t="str">
        <f>K7</f>
        <v>Nordö</v>
      </c>
      <c r="F7" s="5">
        <v>0.4479166666666667</v>
      </c>
      <c r="G7" s="11" t="s">
        <v>86</v>
      </c>
      <c r="H7" s="30" t="s">
        <v>5</v>
      </c>
      <c r="J7" s="21">
        <v>2</v>
      </c>
      <c r="K7" s="33" t="s">
        <v>22</v>
      </c>
      <c r="L7" s="34" t="s">
        <v>15</v>
      </c>
    </row>
    <row r="8" spans="1:12" ht="24.75" customHeight="1">
      <c r="A8" s="26"/>
      <c r="B8" s="4">
        <v>11</v>
      </c>
      <c r="C8" s="4">
        <v>2</v>
      </c>
      <c r="D8" s="28" t="str">
        <f>K9</f>
        <v>Hönö IS</v>
      </c>
      <c r="E8" s="29" t="str">
        <f>K8</f>
        <v>Hjuviks AIK</v>
      </c>
      <c r="F8" s="5">
        <v>0.4895833333333333</v>
      </c>
      <c r="G8" s="11" t="s">
        <v>87</v>
      </c>
      <c r="H8" s="30" t="s">
        <v>5</v>
      </c>
      <c r="J8" s="21">
        <v>3</v>
      </c>
      <c r="K8" s="33" t="s">
        <v>23</v>
      </c>
      <c r="L8" s="34" t="s">
        <v>15</v>
      </c>
    </row>
    <row r="9" spans="1:12" ht="24.75" customHeight="1">
      <c r="A9" s="26"/>
      <c r="B9" s="4">
        <v>12</v>
      </c>
      <c r="C9" s="4">
        <v>2</v>
      </c>
      <c r="D9" s="28" t="str">
        <f>K7</f>
        <v>Nordö</v>
      </c>
      <c r="E9" s="29" t="str">
        <f>K6</f>
        <v>Kalvsunds IF</v>
      </c>
      <c r="F9" s="5">
        <v>0.4895833333333333</v>
      </c>
      <c r="G9" s="11" t="s">
        <v>44</v>
      </c>
      <c r="H9" s="30" t="s">
        <v>5</v>
      </c>
      <c r="J9" s="21">
        <v>4</v>
      </c>
      <c r="K9" s="33" t="s">
        <v>18</v>
      </c>
      <c r="L9" s="34" t="s">
        <v>15</v>
      </c>
    </row>
    <row r="10" spans="1:12" ht="24.75" customHeight="1">
      <c r="A10" s="26"/>
      <c r="B10" s="4">
        <v>13</v>
      </c>
      <c r="C10" s="4">
        <v>3</v>
      </c>
      <c r="D10" s="28" t="str">
        <f>K9</f>
        <v>Hönö IS</v>
      </c>
      <c r="E10" s="29" t="str">
        <f>K7</f>
        <v>Nordö</v>
      </c>
      <c r="F10" s="5">
        <v>0.5208333333333334</v>
      </c>
      <c r="G10" s="11" t="s">
        <v>88</v>
      </c>
      <c r="H10" s="30" t="s">
        <v>5</v>
      </c>
      <c r="J10" s="21">
        <v>5</v>
      </c>
      <c r="K10" s="33"/>
      <c r="L10" s="34" t="s">
        <v>16</v>
      </c>
    </row>
    <row r="11" spans="1:12" ht="24.75" customHeight="1">
      <c r="A11" s="26"/>
      <c r="B11" s="4">
        <v>14</v>
      </c>
      <c r="C11" s="4">
        <v>3</v>
      </c>
      <c r="D11" s="28" t="str">
        <f>K8</f>
        <v>Hjuviks AIK</v>
      </c>
      <c r="E11" s="29" t="str">
        <f>K6</f>
        <v>Kalvsunds IF</v>
      </c>
      <c r="F11" s="5">
        <v>0.5208333333333334</v>
      </c>
      <c r="G11" s="11" t="s">
        <v>89</v>
      </c>
      <c r="H11" s="30" t="s">
        <v>5</v>
      </c>
      <c r="J11" s="22">
        <v>6</v>
      </c>
      <c r="K11" s="33"/>
      <c r="L11" s="35" t="s">
        <v>15</v>
      </c>
    </row>
    <row r="12" spans="1:8" ht="24.75" customHeight="1" hidden="1">
      <c r="A12" s="26"/>
      <c r="B12" s="4">
        <v>15</v>
      </c>
      <c r="C12" s="4">
        <v>4</v>
      </c>
      <c r="D12" s="28"/>
      <c r="E12" s="29"/>
      <c r="F12" s="5">
        <v>0.5416666666666666</v>
      </c>
      <c r="G12" s="11"/>
      <c r="H12" s="30" t="s">
        <v>5</v>
      </c>
    </row>
    <row r="13" spans="1:8" ht="24.75" customHeight="1" hidden="1">
      <c r="A13" s="26"/>
      <c r="B13" s="4">
        <v>16</v>
      </c>
      <c r="C13" s="4">
        <v>4</v>
      </c>
      <c r="D13" s="28"/>
      <c r="E13" s="29"/>
      <c r="F13" s="5">
        <v>0.5416666666666666</v>
      </c>
      <c r="G13" s="11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5" t="s">
        <v>4</v>
      </c>
      <c r="C15" s="45"/>
      <c r="D15" s="23" t="s">
        <v>12</v>
      </c>
      <c r="E15" s="23" t="s">
        <v>13</v>
      </c>
      <c r="F15" s="24" t="s">
        <v>8</v>
      </c>
      <c r="G15" s="25" t="s">
        <v>7</v>
      </c>
      <c r="H15" s="30"/>
    </row>
    <row r="16" spans="1:8" ht="24.75" customHeight="1">
      <c r="A16" s="26"/>
      <c r="B16" s="44" t="str">
        <f aca="true" t="shared" si="0" ref="B16:B21">K6</f>
        <v>Kalvsunds IF</v>
      </c>
      <c r="C16" s="44"/>
      <c r="D16" s="15"/>
      <c r="E16" s="15"/>
      <c r="F16" s="12"/>
      <c r="G16" s="16"/>
      <c r="H16" s="30"/>
    </row>
    <row r="17" spans="1:8" ht="24.75" customHeight="1">
      <c r="A17" s="26"/>
      <c r="B17" s="44" t="str">
        <f t="shared" si="0"/>
        <v>Nordö</v>
      </c>
      <c r="C17" s="44"/>
      <c r="D17" s="15"/>
      <c r="E17" s="15"/>
      <c r="F17" s="12"/>
      <c r="G17" s="16"/>
      <c r="H17" s="30"/>
    </row>
    <row r="18" spans="1:8" ht="24.75" customHeight="1">
      <c r="A18" s="26"/>
      <c r="B18" s="44" t="str">
        <f t="shared" si="0"/>
        <v>Hjuviks AIK</v>
      </c>
      <c r="C18" s="44"/>
      <c r="D18" s="15"/>
      <c r="E18" s="15"/>
      <c r="F18" s="12"/>
      <c r="G18" s="16"/>
      <c r="H18" s="30"/>
    </row>
    <row r="19" spans="1:8" ht="24.75" customHeight="1">
      <c r="A19" s="26"/>
      <c r="B19" s="44" t="str">
        <f t="shared" si="0"/>
        <v>Hönö IS</v>
      </c>
      <c r="C19" s="44"/>
      <c r="D19" s="15"/>
      <c r="E19" s="15"/>
      <c r="F19" s="12"/>
      <c r="G19" s="16"/>
      <c r="H19" s="30"/>
    </row>
    <row r="20" spans="1:8" ht="24.75" customHeight="1" hidden="1">
      <c r="A20" s="26"/>
      <c r="B20" s="46">
        <f t="shared" si="0"/>
        <v>0</v>
      </c>
      <c r="C20" s="47"/>
      <c r="D20" s="15"/>
      <c r="E20" s="15"/>
      <c r="F20" s="12"/>
      <c r="G20" s="16"/>
      <c r="H20" s="30"/>
    </row>
    <row r="21" spans="1:8" ht="24.75" customHeight="1" hidden="1">
      <c r="A21" s="26"/>
      <c r="B21" s="44">
        <f t="shared" si="0"/>
        <v>0</v>
      </c>
      <c r="C21" s="44"/>
      <c r="D21" s="15"/>
      <c r="E21" s="15"/>
      <c r="F21" s="12"/>
      <c r="G21" s="16"/>
      <c r="H21" s="30"/>
    </row>
    <row r="22" spans="1:8" ht="11.25" customHeight="1">
      <c r="A22" s="26"/>
      <c r="B22" s="30"/>
      <c r="C22" s="30"/>
      <c r="D22" s="30"/>
      <c r="E22" s="30"/>
      <c r="F22" s="30"/>
      <c r="G22" s="31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21.75" customHeight="1">
      <c r="A25" s="26"/>
      <c r="H25" s="30"/>
    </row>
    <row r="26" spans="1:8" ht="12" customHeight="1">
      <c r="A26" s="26"/>
      <c r="H26" s="30"/>
    </row>
    <row r="27" spans="1:8" ht="22.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21.75" customHeight="1">
      <c r="A30" s="26"/>
      <c r="H30" s="30"/>
    </row>
    <row r="31" spans="1:8" ht="9.75" customHeight="1">
      <c r="A31" s="26"/>
      <c r="B31" s="30"/>
      <c r="C31" s="30"/>
      <c r="D31" s="30"/>
      <c r="E31" s="30"/>
      <c r="F31" s="30"/>
      <c r="G31" s="31"/>
      <c r="H31" s="30"/>
    </row>
  </sheetData>
  <mergeCells count="9">
    <mergeCell ref="B2:E2"/>
    <mergeCell ref="B3:E3"/>
    <mergeCell ref="B20:C20"/>
    <mergeCell ref="B19:C19"/>
    <mergeCell ref="B21:C21"/>
    <mergeCell ref="B15:C15"/>
    <mergeCell ref="B16:C16"/>
    <mergeCell ref="B17:C17"/>
    <mergeCell ref="B18:C18"/>
  </mergeCells>
  <printOptions horizontalCentered="1"/>
  <pageMargins left="0.3937007874015748" right="0.1968503937007874" top="0.7874015748031497" bottom="0.7874015748031497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2008-04-29&amp;RSISK / Poolspelmall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41" t="s">
        <v>19</v>
      </c>
      <c r="C2" s="42"/>
      <c r="D2" s="42"/>
      <c r="E2" s="42"/>
      <c r="F2" s="17" t="s">
        <v>9</v>
      </c>
      <c r="G2" s="8"/>
      <c r="H2" s="30"/>
    </row>
    <row r="3" spans="1:8" ht="27" customHeight="1" thickBot="1" thickTop="1">
      <c r="A3" s="26"/>
      <c r="B3" s="41" t="s">
        <v>31</v>
      </c>
      <c r="C3" s="42"/>
      <c r="D3" s="42"/>
      <c r="E3" s="43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14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17</v>
      </c>
      <c r="L5" s="20"/>
    </row>
    <row r="6" spans="1:12" ht="24.75" customHeight="1">
      <c r="A6" s="26"/>
      <c r="B6" s="4"/>
      <c r="C6" s="4">
        <v>1</v>
      </c>
      <c r="D6" s="28" t="str">
        <f>K6</f>
        <v>Hälsö BK</v>
      </c>
      <c r="E6" s="29" t="str">
        <f>K10</f>
        <v>Bagglebo BK</v>
      </c>
      <c r="F6" s="5">
        <v>0.4375</v>
      </c>
      <c r="G6" s="12"/>
      <c r="H6" s="30" t="s">
        <v>5</v>
      </c>
      <c r="J6" s="21">
        <v>1</v>
      </c>
      <c r="K6" s="33" t="s">
        <v>24</v>
      </c>
      <c r="L6" s="34" t="s">
        <v>16</v>
      </c>
    </row>
    <row r="7" spans="1:12" ht="24.75" customHeight="1">
      <c r="A7" s="26"/>
      <c r="B7" s="4"/>
      <c r="C7" s="4">
        <v>1</v>
      </c>
      <c r="D7" s="28" t="str">
        <f>K7</f>
        <v>Hönö IS</v>
      </c>
      <c r="E7" s="29" t="str">
        <f>K9</f>
        <v>Hjuviks AIK</v>
      </c>
      <c r="F7" s="5">
        <v>0.4375</v>
      </c>
      <c r="G7" s="12"/>
      <c r="H7" s="30" t="s">
        <v>5</v>
      </c>
      <c r="J7" s="21">
        <v>2</v>
      </c>
      <c r="K7" s="33" t="s">
        <v>18</v>
      </c>
      <c r="L7" s="34" t="s">
        <v>15</v>
      </c>
    </row>
    <row r="8" spans="1:12" ht="24.75" customHeight="1">
      <c r="A8" s="26"/>
      <c r="B8" s="4"/>
      <c r="C8" s="4">
        <v>2</v>
      </c>
      <c r="D8" s="28" t="str">
        <f>K6</f>
        <v>Hälsö BK</v>
      </c>
      <c r="E8" s="29" t="str">
        <f>K7</f>
        <v>Hönö IS</v>
      </c>
      <c r="F8" s="5">
        <v>0.46875</v>
      </c>
      <c r="G8" s="12"/>
      <c r="H8" s="30" t="s">
        <v>5</v>
      </c>
      <c r="J8" s="21">
        <v>3</v>
      </c>
      <c r="K8" s="33" t="s">
        <v>22</v>
      </c>
      <c r="L8" s="34" t="s">
        <v>15</v>
      </c>
    </row>
    <row r="9" spans="1:12" ht="24.75" customHeight="1">
      <c r="A9" s="26"/>
      <c r="B9" s="4"/>
      <c r="C9" s="4">
        <v>2</v>
      </c>
      <c r="D9" s="28" t="str">
        <f>K8</f>
        <v>Nordö</v>
      </c>
      <c r="E9" s="29" t="str">
        <f>K11</f>
        <v>Kalvsunds IF</v>
      </c>
      <c r="F9" s="5">
        <v>0.46875</v>
      </c>
      <c r="G9" s="12"/>
      <c r="H9" s="30" t="s">
        <v>5</v>
      </c>
      <c r="J9" s="21">
        <v>4</v>
      </c>
      <c r="K9" s="33" t="s">
        <v>23</v>
      </c>
      <c r="L9" s="34" t="s">
        <v>15</v>
      </c>
    </row>
    <row r="10" spans="1:12" ht="24.75" customHeight="1">
      <c r="A10" s="26"/>
      <c r="B10" s="4"/>
      <c r="C10" s="4">
        <v>3</v>
      </c>
      <c r="D10" s="28" t="str">
        <f>K11</f>
        <v>Kalvsunds IF</v>
      </c>
      <c r="E10" s="29" t="str">
        <f>K9</f>
        <v>Hjuviks AIK</v>
      </c>
      <c r="F10" s="5">
        <v>0.5</v>
      </c>
      <c r="G10" s="12"/>
      <c r="H10" s="30" t="s">
        <v>5</v>
      </c>
      <c r="J10" s="21">
        <v>5</v>
      </c>
      <c r="K10" s="33" t="s">
        <v>25</v>
      </c>
      <c r="L10" s="34" t="s">
        <v>16</v>
      </c>
    </row>
    <row r="11" spans="1:12" ht="24.75" customHeight="1">
      <c r="A11" s="26"/>
      <c r="B11" s="4"/>
      <c r="C11" s="4">
        <v>3</v>
      </c>
      <c r="D11" s="28" t="str">
        <f>K8</f>
        <v>Nordö</v>
      </c>
      <c r="E11" s="29" t="str">
        <f>K10</f>
        <v>Bagglebo BK</v>
      </c>
      <c r="F11" s="5">
        <v>0.5</v>
      </c>
      <c r="G11" s="12"/>
      <c r="H11" s="30" t="s">
        <v>5</v>
      </c>
      <c r="J11" s="22">
        <v>6</v>
      </c>
      <c r="K11" s="33" t="s">
        <v>21</v>
      </c>
      <c r="L11" s="35" t="s">
        <v>15</v>
      </c>
    </row>
    <row r="12" spans="1:8" ht="24.75" customHeight="1">
      <c r="A12" s="26"/>
      <c r="B12" s="4"/>
      <c r="C12" s="4">
        <v>4</v>
      </c>
      <c r="D12" s="28" t="str">
        <f>K7</f>
        <v>Hönö IS</v>
      </c>
      <c r="E12" s="29" t="str">
        <f>K11</f>
        <v>Kalvsunds IF</v>
      </c>
      <c r="F12" s="5">
        <v>0.53125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K8</f>
        <v>Nordö</v>
      </c>
      <c r="E13" s="29" t="str">
        <f>K9</f>
        <v>Hjuviks AIK</v>
      </c>
      <c r="F13" s="5">
        <v>0.53125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5" t="s">
        <v>4</v>
      </c>
      <c r="C15" s="45"/>
      <c r="D15" s="23" t="s">
        <v>12</v>
      </c>
      <c r="E15" s="23" t="s">
        <v>13</v>
      </c>
      <c r="F15" s="24" t="s">
        <v>8</v>
      </c>
      <c r="G15" s="25" t="s">
        <v>7</v>
      </c>
      <c r="H15" s="30"/>
    </row>
    <row r="16" spans="1:8" ht="24.75" customHeight="1">
      <c r="A16" s="26"/>
      <c r="B16" s="44" t="str">
        <f aca="true" t="shared" si="0" ref="B16:B21">K6</f>
        <v>Hälsö BK</v>
      </c>
      <c r="C16" s="44"/>
      <c r="D16" s="13"/>
      <c r="E16" s="13"/>
      <c r="F16" s="11"/>
      <c r="G16" s="14"/>
      <c r="H16" s="30"/>
    </row>
    <row r="17" spans="1:8" ht="24.75" customHeight="1">
      <c r="A17" s="26"/>
      <c r="B17" s="44" t="str">
        <f t="shared" si="0"/>
        <v>Hönö IS</v>
      </c>
      <c r="C17" s="44"/>
      <c r="D17" s="15"/>
      <c r="E17" s="15"/>
      <c r="F17" s="12"/>
      <c r="G17" s="16"/>
      <c r="H17" s="30"/>
    </row>
    <row r="18" spans="1:8" ht="24.75" customHeight="1">
      <c r="A18" s="26"/>
      <c r="B18" s="44" t="str">
        <f t="shared" si="0"/>
        <v>Nordö</v>
      </c>
      <c r="C18" s="44"/>
      <c r="D18" s="15"/>
      <c r="E18" s="15"/>
      <c r="F18" s="12"/>
      <c r="G18" s="16"/>
      <c r="H18" s="30"/>
    </row>
    <row r="19" spans="1:8" ht="24.75" customHeight="1">
      <c r="A19" s="26"/>
      <c r="B19" s="44" t="str">
        <f t="shared" si="0"/>
        <v>Hjuviks AIK</v>
      </c>
      <c r="C19" s="44"/>
      <c r="D19" s="15"/>
      <c r="E19" s="15"/>
      <c r="F19" s="12"/>
      <c r="G19" s="16"/>
      <c r="H19" s="30"/>
    </row>
    <row r="20" spans="1:8" ht="24.75" customHeight="1">
      <c r="A20" s="26"/>
      <c r="B20" s="46" t="str">
        <f t="shared" si="0"/>
        <v>Bagglebo BK</v>
      </c>
      <c r="C20" s="47"/>
      <c r="D20" s="15"/>
      <c r="E20" s="15"/>
      <c r="F20" s="12"/>
      <c r="G20" s="16"/>
      <c r="H20" s="30"/>
    </row>
    <row r="21" spans="1:8" ht="24.75" customHeight="1">
      <c r="A21" s="26"/>
      <c r="B21" s="44" t="str">
        <f t="shared" si="0"/>
        <v>Kalvsunds IF</v>
      </c>
      <c r="C21" s="44"/>
      <c r="D21" s="15"/>
      <c r="E21" s="15"/>
      <c r="F21" s="12"/>
      <c r="G21" s="16"/>
      <c r="H21" s="30"/>
    </row>
    <row r="22" spans="1:8" ht="11.25" customHeight="1">
      <c r="A22" s="26"/>
      <c r="B22" s="30"/>
      <c r="C22" s="30"/>
      <c r="D22" s="30"/>
      <c r="E22" s="30"/>
      <c r="F22" s="30"/>
      <c r="G22" s="31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21.75" customHeight="1">
      <c r="A25" s="26"/>
      <c r="H25" s="30"/>
    </row>
    <row r="26" spans="1:8" ht="12" customHeight="1">
      <c r="A26" s="26"/>
      <c r="H26" s="30"/>
    </row>
    <row r="27" spans="1:8" ht="22.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21.75" customHeight="1">
      <c r="A30" s="26"/>
      <c r="H30" s="30"/>
    </row>
    <row r="31" spans="1:8" ht="9.75" customHeight="1">
      <c r="A31" s="26"/>
      <c r="B31" s="30"/>
      <c r="C31" s="30"/>
      <c r="D31" s="30"/>
      <c r="E31" s="30"/>
      <c r="F31" s="30"/>
      <c r="G31" s="31"/>
      <c r="H31" s="30"/>
    </row>
  </sheetData>
  <mergeCells count="9">
    <mergeCell ref="B21:C21"/>
    <mergeCell ref="B15:C15"/>
    <mergeCell ref="B16:C16"/>
    <mergeCell ref="B17:C17"/>
    <mergeCell ref="B18:C18"/>
    <mergeCell ref="B2:E2"/>
    <mergeCell ref="B3:E3"/>
    <mergeCell ref="B20:C20"/>
    <mergeCell ref="B19:C19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2008-04-29&amp;RSISK / Poolspelmall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2.140625" style="0" customWidth="1"/>
    <col min="2" max="2" width="9.57421875" style="0" customWidth="1"/>
    <col min="3" max="3" width="10.00390625" style="0" customWidth="1"/>
    <col min="4" max="5" width="18.00390625" style="0" customWidth="1"/>
    <col min="6" max="6" width="10.421875" style="0" customWidth="1"/>
    <col min="7" max="7" width="12.8515625" style="0" customWidth="1"/>
    <col min="8" max="8" width="2.28125" style="0" customWidth="1"/>
    <col min="9" max="9" width="3.421875" style="0" customWidth="1"/>
    <col min="10" max="10" width="3.00390625" style="0" customWidth="1"/>
    <col min="11" max="11" width="16.140625" style="0" customWidth="1"/>
  </cols>
  <sheetData>
    <row r="1" spans="1:8" ht="11.25" customHeight="1" thickBot="1">
      <c r="A1" s="26"/>
      <c r="B1" s="30"/>
      <c r="C1" s="30"/>
      <c r="D1" s="30"/>
      <c r="E1" s="30"/>
      <c r="F1" s="30"/>
      <c r="G1" s="31"/>
      <c r="H1" s="30"/>
    </row>
    <row r="2" spans="1:8" ht="27" customHeight="1" thickBot="1" thickTop="1">
      <c r="A2" s="26"/>
      <c r="B2" s="41" t="s">
        <v>28</v>
      </c>
      <c r="C2" s="42"/>
      <c r="D2" s="42"/>
      <c r="E2" s="42"/>
      <c r="F2" s="17" t="s">
        <v>9</v>
      </c>
      <c r="G2" s="8"/>
      <c r="H2" s="30"/>
    </row>
    <row r="3" spans="1:8" ht="27" customHeight="1" thickBot="1" thickTop="1">
      <c r="A3" s="26"/>
      <c r="B3" s="41" t="s">
        <v>30</v>
      </c>
      <c r="C3" s="42"/>
      <c r="D3" s="42"/>
      <c r="E3" s="43"/>
      <c r="F3" s="10" t="s">
        <v>29</v>
      </c>
      <c r="G3" s="9" t="s">
        <v>20</v>
      </c>
      <c r="H3" s="30"/>
    </row>
    <row r="4" spans="1:11" ht="16.5" customHeight="1" thickTop="1">
      <c r="A4" s="26"/>
      <c r="B4" s="32" t="s">
        <v>14</v>
      </c>
      <c r="C4" s="30"/>
      <c r="D4" s="30"/>
      <c r="E4" s="30"/>
      <c r="F4" s="30"/>
      <c r="G4" s="31"/>
      <c r="H4" s="30"/>
      <c r="K4" t="s">
        <v>10</v>
      </c>
    </row>
    <row r="5" spans="1:12" ht="27" customHeight="1">
      <c r="A5" s="26"/>
      <c r="B5" s="1" t="s">
        <v>11</v>
      </c>
      <c r="C5" s="1" t="s">
        <v>6</v>
      </c>
      <c r="D5" s="6" t="s">
        <v>0</v>
      </c>
      <c r="E5" s="7" t="s">
        <v>1</v>
      </c>
      <c r="F5" s="2" t="s">
        <v>2</v>
      </c>
      <c r="G5" s="3" t="s">
        <v>3</v>
      </c>
      <c r="H5" s="27"/>
      <c r="J5" s="18"/>
      <c r="K5" s="19" t="s">
        <v>17</v>
      </c>
      <c r="L5" s="20"/>
    </row>
    <row r="6" spans="1:12" ht="24.75" customHeight="1">
      <c r="A6" s="26"/>
      <c r="B6" s="4"/>
      <c r="C6" s="4">
        <v>1</v>
      </c>
      <c r="D6" s="28" t="str">
        <f>K6</f>
        <v>Hjuviks AIK</v>
      </c>
      <c r="E6" s="29" t="str">
        <f>K10</f>
        <v>Nordö</v>
      </c>
      <c r="F6" s="5">
        <v>0.4375</v>
      </c>
      <c r="G6" s="12"/>
      <c r="H6" s="30" t="s">
        <v>5</v>
      </c>
      <c r="J6" s="21">
        <v>1</v>
      </c>
      <c r="K6" s="33" t="s">
        <v>23</v>
      </c>
      <c r="L6" s="34" t="s">
        <v>16</v>
      </c>
    </row>
    <row r="7" spans="1:12" ht="24.75" customHeight="1">
      <c r="A7" s="26"/>
      <c r="B7" s="4"/>
      <c r="C7" s="4">
        <v>1</v>
      </c>
      <c r="D7" s="28" t="str">
        <f>K7</f>
        <v>Hälsö BK</v>
      </c>
      <c r="E7" s="29" t="str">
        <f>K9</f>
        <v>Kalvsunds IF</v>
      </c>
      <c r="F7" s="5">
        <v>0.4375</v>
      </c>
      <c r="G7" s="12"/>
      <c r="H7" s="30" t="s">
        <v>5</v>
      </c>
      <c r="J7" s="21">
        <v>2</v>
      </c>
      <c r="K7" s="33" t="s">
        <v>24</v>
      </c>
      <c r="L7" s="34" t="s">
        <v>15</v>
      </c>
    </row>
    <row r="8" spans="1:12" ht="24.75" customHeight="1">
      <c r="A8" s="26"/>
      <c r="B8" s="4"/>
      <c r="C8" s="4">
        <v>2</v>
      </c>
      <c r="D8" s="28" t="str">
        <f>K6</f>
        <v>Hjuviks AIK</v>
      </c>
      <c r="E8" s="29" t="str">
        <f>K7</f>
        <v>Hälsö BK</v>
      </c>
      <c r="F8" s="5">
        <v>0.46875</v>
      </c>
      <c r="G8" s="12"/>
      <c r="H8" s="30" t="s">
        <v>5</v>
      </c>
      <c r="J8" s="21">
        <v>3</v>
      </c>
      <c r="K8" s="33" t="s">
        <v>18</v>
      </c>
      <c r="L8" s="34" t="s">
        <v>15</v>
      </c>
    </row>
    <row r="9" spans="1:12" ht="24.75" customHeight="1">
      <c r="A9" s="26"/>
      <c r="B9" s="4"/>
      <c r="C9" s="4">
        <v>2</v>
      </c>
      <c r="D9" s="28" t="str">
        <f>K8</f>
        <v>Hönö IS</v>
      </c>
      <c r="E9" s="29" t="str">
        <f>K11</f>
        <v>Bagglebo BK</v>
      </c>
      <c r="F9" s="5">
        <v>0.46875</v>
      </c>
      <c r="G9" s="12"/>
      <c r="H9" s="30" t="s">
        <v>5</v>
      </c>
      <c r="J9" s="21">
        <v>4</v>
      </c>
      <c r="K9" s="33" t="s">
        <v>21</v>
      </c>
      <c r="L9" s="34" t="s">
        <v>15</v>
      </c>
    </row>
    <row r="10" spans="1:12" ht="24.75" customHeight="1">
      <c r="A10" s="26"/>
      <c r="B10" s="4"/>
      <c r="C10" s="4">
        <v>3</v>
      </c>
      <c r="D10" s="28" t="str">
        <f>K11</f>
        <v>Bagglebo BK</v>
      </c>
      <c r="E10" s="29" t="str">
        <f>K9</f>
        <v>Kalvsunds IF</v>
      </c>
      <c r="F10" s="5">
        <v>0.5</v>
      </c>
      <c r="G10" s="12"/>
      <c r="H10" s="30" t="s">
        <v>5</v>
      </c>
      <c r="J10" s="21">
        <v>5</v>
      </c>
      <c r="K10" s="33" t="s">
        <v>22</v>
      </c>
      <c r="L10" s="34" t="s">
        <v>16</v>
      </c>
    </row>
    <row r="11" spans="1:12" ht="24.75" customHeight="1">
      <c r="A11" s="26"/>
      <c r="B11" s="4"/>
      <c r="C11" s="4">
        <v>3</v>
      </c>
      <c r="D11" s="28" t="str">
        <f>K8</f>
        <v>Hönö IS</v>
      </c>
      <c r="E11" s="29" t="str">
        <f>K10</f>
        <v>Nordö</v>
      </c>
      <c r="F11" s="5">
        <v>0.5</v>
      </c>
      <c r="G11" s="12"/>
      <c r="H11" s="30" t="s">
        <v>5</v>
      </c>
      <c r="J11" s="22">
        <v>6</v>
      </c>
      <c r="K11" s="33" t="s">
        <v>25</v>
      </c>
      <c r="L11" s="35" t="s">
        <v>15</v>
      </c>
    </row>
    <row r="12" spans="1:8" ht="24.75" customHeight="1">
      <c r="A12" s="26"/>
      <c r="B12" s="4"/>
      <c r="C12" s="4">
        <v>4</v>
      </c>
      <c r="D12" s="28" t="str">
        <f>K7</f>
        <v>Hälsö BK</v>
      </c>
      <c r="E12" s="29" t="str">
        <f>K11</f>
        <v>Bagglebo BK</v>
      </c>
      <c r="F12" s="5">
        <v>0.53125</v>
      </c>
      <c r="G12" s="12"/>
      <c r="H12" s="30" t="s">
        <v>5</v>
      </c>
    </row>
    <row r="13" spans="1:8" ht="24.75" customHeight="1">
      <c r="A13" s="26"/>
      <c r="B13" s="4"/>
      <c r="C13" s="4">
        <v>4</v>
      </c>
      <c r="D13" s="28" t="str">
        <f>K8</f>
        <v>Hönö IS</v>
      </c>
      <c r="E13" s="29" t="str">
        <f>K9</f>
        <v>Kalvsunds IF</v>
      </c>
      <c r="F13" s="5">
        <v>0.53125</v>
      </c>
      <c r="G13" s="12"/>
      <c r="H13" s="30" t="s">
        <v>5</v>
      </c>
    </row>
    <row r="14" spans="1:8" ht="11.25" customHeight="1">
      <c r="A14" s="26"/>
      <c r="B14" s="30"/>
      <c r="C14" s="30"/>
      <c r="D14" s="30"/>
      <c r="E14" s="30"/>
      <c r="F14" s="30"/>
      <c r="G14" s="31"/>
      <c r="H14" s="30"/>
    </row>
    <row r="15" spans="1:8" ht="27" customHeight="1">
      <c r="A15" s="26"/>
      <c r="B15" s="45" t="s">
        <v>4</v>
      </c>
      <c r="C15" s="45"/>
      <c r="D15" s="23" t="s">
        <v>12</v>
      </c>
      <c r="E15" s="23" t="s">
        <v>13</v>
      </c>
      <c r="F15" s="24" t="s">
        <v>8</v>
      </c>
      <c r="G15" s="25" t="s">
        <v>7</v>
      </c>
      <c r="H15" s="30"/>
    </row>
    <row r="16" spans="1:8" ht="24.75" customHeight="1">
      <c r="A16" s="26"/>
      <c r="B16" s="44" t="str">
        <f aca="true" t="shared" si="0" ref="B16:B21">K6</f>
        <v>Hjuviks AIK</v>
      </c>
      <c r="C16" s="44"/>
      <c r="D16" s="13"/>
      <c r="E16" s="13"/>
      <c r="F16" s="11"/>
      <c r="G16" s="14"/>
      <c r="H16" s="30"/>
    </row>
    <row r="17" spans="1:8" ht="24.75" customHeight="1">
      <c r="A17" s="26"/>
      <c r="B17" s="44" t="str">
        <f t="shared" si="0"/>
        <v>Hälsö BK</v>
      </c>
      <c r="C17" s="44"/>
      <c r="D17" s="15"/>
      <c r="E17" s="15"/>
      <c r="F17" s="12"/>
      <c r="G17" s="16"/>
      <c r="H17" s="30"/>
    </row>
    <row r="18" spans="1:8" ht="24.75" customHeight="1">
      <c r="A18" s="26"/>
      <c r="B18" s="44" t="str">
        <f t="shared" si="0"/>
        <v>Hönö IS</v>
      </c>
      <c r="C18" s="44"/>
      <c r="D18" s="15"/>
      <c r="E18" s="15"/>
      <c r="F18" s="12"/>
      <c r="G18" s="16"/>
      <c r="H18" s="30"/>
    </row>
    <row r="19" spans="1:8" ht="24.75" customHeight="1">
      <c r="A19" s="26"/>
      <c r="B19" s="44" t="str">
        <f t="shared" si="0"/>
        <v>Kalvsunds IF</v>
      </c>
      <c r="C19" s="44"/>
      <c r="D19" s="15"/>
      <c r="E19" s="15"/>
      <c r="F19" s="12"/>
      <c r="G19" s="16"/>
      <c r="H19" s="30"/>
    </row>
    <row r="20" spans="1:8" ht="24.75" customHeight="1">
      <c r="A20" s="26"/>
      <c r="B20" s="46" t="str">
        <f t="shared" si="0"/>
        <v>Nordö</v>
      </c>
      <c r="C20" s="47"/>
      <c r="D20" s="15"/>
      <c r="E20" s="15"/>
      <c r="F20" s="12"/>
      <c r="G20" s="16"/>
      <c r="H20" s="30"/>
    </row>
    <row r="21" spans="1:8" ht="24.75" customHeight="1">
      <c r="A21" s="26"/>
      <c r="B21" s="44" t="str">
        <f t="shared" si="0"/>
        <v>Bagglebo BK</v>
      </c>
      <c r="C21" s="44"/>
      <c r="D21" s="15"/>
      <c r="E21" s="15"/>
      <c r="F21" s="12"/>
      <c r="G21" s="16"/>
      <c r="H21" s="30"/>
    </row>
    <row r="22" spans="1:8" ht="11.25" customHeight="1">
      <c r="A22" s="26"/>
      <c r="B22" s="30"/>
      <c r="C22" s="30"/>
      <c r="D22" s="30"/>
      <c r="E22" s="30"/>
      <c r="F22" s="30"/>
      <c r="G22" s="31"/>
      <c r="H22" s="30"/>
    </row>
    <row r="23" spans="1:8" ht="21.75" customHeight="1">
      <c r="A23" s="26"/>
      <c r="H23" s="30"/>
    </row>
    <row r="24" spans="1:8" ht="21.75" customHeight="1">
      <c r="A24" s="26"/>
      <c r="H24" s="30"/>
    </row>
    <row r="25" spans="1:8" ht="21.75" customHeight="1">
      <c r="A25" s="26"/>
      <c r="H25" s="30"/>
    </row>
    <row r="26" spans="1:8" ht="12" customHeight="1">
      <c r="A26" s="26"/>
      <c r="H26" s="30"/>
    </row>
    <row r="27" spans="1:8" ht="22.5" customHeight="1">
      <c r="A27" s="26"/>
      <c r="H27" s="30"/>
    </row>
    <row r="28" spans="1:8" ht="21.75" customHeight="1">
      <c r="A28" s="26"/>
      <c r="H28" s="30"/>
    </row>
    <row r="29" spans="1:8" ht="21.75" customHeight="1">
      <c r="A29" s="26"/>
      <c r="H29" s="30"/>
    </row>
    <row r="30" spans="1:8" ht="21.75" customHeight="1">
      <c r="A30" s="26"/>
      <c r="H30" s="30"/>
    </row>
    <row r="31" spans="1:8" ht="9.75" customHeight="1">
      <c r="A31" s="26"/>
      <c r="B31" s="30"/>
      <c r="C31" s="30"/>
      <c r="D31" s="30"/>
      <c r="E31" s="30"/>
      <c r="F31" s="30"/>
      <c r="G31" s="31"/>
      <c r="H31" s="30"/>
    </row>
  </sheetData>
  <mergeCells count="9">
    <mergeCell ref="B2:E2"/>
    <mergeCell ref="B3:E3"/>
    <mergeCell ref="B20:C20"/>
    <mergeCell ref="B19:C19"/>
    <mergeCell ref="B21:C21"/>
    <mergeCell ref="B15:C15"/>
    <mergeCell ref="B16:C16"/>
    <mergeCell ref="B17:C17"/>
    <mergeCell ref="B18:C18"/>
  </mergeCells>
  <printOptions horizontalCentered="1" verticalCentered="1"/>
  <pageMargins left="0.3937007874015748" right="0.1968503937007874" top="0.3937007874015748" bottom="0.5905511811023623" header="0.31496062992125984" footer="0.31496062992125984"/>
  <pageSetup horizontalDpi="300" verticalDpi="300" orientation="portrait" paperSize="9" scale="110" r:id="rId2"/>
  <headerFooter alignWithMargins="0">
    <oddHeader>&amp;C&amp;11&amp;A</oddHeader>
    <oddFooter>&amp;LSISK / HFO / 2008-04-29&amp;RSISK / Poolspelmall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Spelprogram P-7 serien 2007</dc:title>
  <dc:subject/>
  <dc:creator>Hans Forseström</dc:creator>
  <cp:keywords/>
  <dc:description/>
  <cp:lastModifiedBy>Hans Forseström</cp:lastModifiedBy>
  <cp:lastPrinted>2008-08-19T18:11:08Z</cp:lastPrinted>
  <dcterms:created xsi:type="dcterms:W3CDTF">2001-01-08T17:16:50Z</dcterms:created>
  <dcterms:modified xsi:type="dcterms:W3CDTF">2008-08-19T18:17:30Z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-928370929</vt:i4>
  </property>
  <property fmtid="{D5CDD505-2E9C-101B-9397-08002B2CF9AE}" pid="3" name="_EmailSubject">
    <vt:lpwstr>SISK Poolspelsmallar (7 lags princip)</vt:lpwstr>
  </property>
  <property fmtid="{D5CDD505-2E9C-101B-9397-08002B2CF9AE}" pid="4" name="_AuthorEmail">
    <vt:lpwstr>hans.forsestrom@ncc.se</vt:lpwstr>
  </property>
  <property fmtid="{D5CDD505-2E9C-101B-9397-08002B2CF9AE}" pid="5" name="_AuthorEmailDisplayName">
    <vt:lpwstr>Forseström Hans (Cons SE)</vt:lpwstr>
  </property>
  <property fmtid="{D5CDD505-2E9C-101B-9397-08002B2CF9AE}" pid="6" name="_ReviewingToolsShownOnce">
    <vt:lpwstr/>
  </property>
</Properties>
</file>