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tunbratt/Desktop/"/>
    </mc:Choice>
  </mc:AlternateContent>
  <xr:revisionPtr revIDLastSave="0" documentId="13_ncr:1_{B94C4C8E-D7D8-DB4A-BC60-4037C17C0A36}" xr6:coauthVersionLast="47" xr6:coauthVersionMax="47" xr10:uidLastSave="{00000000-0000-0000-0000-000000000000}"/>
  <bookViews>
    <workbookView xWindow="1200" yWindow="2100" windowWidth="29040" windowHeight="15840" activeTab="1" xr2:uid="{00000000-000D-0000-FFFF-FFFF00000000}"/>
  </bookViews>
  <sheets>
    <sheet name="j18-papper" sheetId="1" r:id="rId1"/>
    <sheet name="j20, papp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6" i="2"/>
  <c r="G17" i="1"/>
  <c r="G7" i="1"/>
  <c r="G8" i="1"/>
  <c r="G9" i="1"/>
  <c r="G10" i="1"/>
  <c r="G11" i="1"/>
  <c r="G12" i="1"/>
  <c r="G13" i="1"/>
  <c r="G14" i="1"/>
  <c r="G15" i="1"/>
  <c r="G16" i="1"/>
  <c r="G6" i="1"/>
  <c r="C38" i="2"/>
  <c r="B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6" i="1"/>
  <c r="E38" i="2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 l="1"/>
  <c r="C38" i="1"/>
  <c r="B38" i="1"/>
</calcChain>
</file>

<file path=xl/sharedStrings.xml><?xml version="1.0" encoding="utf-8"?>
<sst xmlns="http://schemas.openxmlformats.org/spreadsheetml/2006/main" count="41" uniqueCount="29">
  <si>
    <t>Totalt</t>
  </si>
  <si>
    <t>Fakturera</t>
  </si>
  <si>
    <t>Hushåll</t>
  </si>
  <si>
    <t>Toa</t>
  </si>
  <si>
    <t xml:space="preserve">Förtjänst </t>
  </si>
  <si>
    <t>Toapapper</t>
  </si>
  <si>
    <t>55 kr/säck</t>
  </si>
  <si>
    <t>75 kr/säck</t>
  </si>
  <si>
    <t>Lag:J18</t>
  </si>
  <si>
    <t>Lag:J20</t>
  </si>
  <si>
    <t>Albin Falberg</t>
  </si>
  <si>
    <t>Sebastian Sjödin</t>
  </si>
  <si>
    <t>Theo Thylander</t>
  </si>
  <si>
    <t>Adam Millèn</t>
  </si>
  <si>
    <t>Förtjänst:</t>
  </si>
  <si>
    <t>Papper Februari 2024</t>
  </si>
  <si>
    <t>Elliot Hammarström</t>
  </si>
  <si>
    <t>Laestander</t>
  </si>
  <si>
    <t>Isak Larsson</t>
  </si>
  <si>
    <t>Leo Larsson</t>
  </si>
  <si>
    <t>Alfred Engström</t>
  </si>
  <si>
    <t>Osacr Svedlund</t>
  </si>
  <si>
    <t>Meskanen</t>
  </si>
  <si>
    <t>Elias Sjölander</t>
  </si>
  <si>
    <t>Mille Abrahamsson</t>
  </si>
  <si>
    <t>Hugo Bergman</t>
  </si>
  <si>
    <t>Melwin Romö</t>
  </si>
  <si>
    <t>Dante Gullback</t>
  </si>
  <si>
    <t>Isodor Nordling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</si>
</sst>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5" xfId="0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/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0" fillId="2" borderId="5" xfId="0" applyFill="1" applyBorder="1"/>
    <xf numFmtId="0" fontId="1" fillId="3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13</xdr:row>
      <xdr:rowOff>145040</xdr:rowOff>
    </xdr:from>
    <xdr:to>
      <xdr:col>20</xdr:col>
      <xdr:colOff>297881</xdr:colOff>
      <xdr:row>24</xdr:row>
      <xdr:rowOff>120345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6F9598-0C6E-4B2C-BB8B-FAECCAAAB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33200" y="2812040"/>
          <a:ext cx="4298381" cy="2070805"/>
        </a:xfrm>
        <a:prstGeom prst="rect">
          <a:avLst/>
        </a:prstGeom>
      </xdr:spPr>
    </xdr:pic>
    <xdr:clientData/>
  </xdr:twoCellAnchor>
  <xdr:twoCellAnchor editAs="oneCell">
    <xdr:from>
      <xdr:col>13</xdr:col>
      <xdr:colOff>590550</xdr:colOff>
      <xdr:row>2</xdr:row>
      <xdr:rowOff>123825</xdr:rowOff>
    </xdr:from>
    <xdr:to>
      <xdr:col>20</xdr:col>
      <xdr:colOff>221769</xdr:colOff>
      <xdr:row>13</xdr:row>
      <xdr:rowOff>72768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3F2B3F-6BC8-443C-BCC4-899BE3C21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12550" y="682625"/>
          <a:ext cx="4342919" cy="20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15</xdr:row>
      <xdr:rowOff>157740</xdr:rowOff>
    </xdr:from>
    <xdr:to>
      <xdr:col>14</xdr:col>
      <xdr:colOff>589980</xdr:colOff>
      <xdr:row>26</xdr:row>
      <xdr:rowOff>133045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7D70CD-3FDB-9C4D-AA09-8A73D9746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3205740"/>
          <a:ext cx="3536381" cy="2070805"/>
        </a:xfrm>
        <a:prstGeom prst="rect">
          <a:avLst/>
        </a:prstGeom>
      </xdr:spPr>
    </xdr:pic>
    <xdr:clientData/>
  </xdr:twoCellAnchor>
  <xdr:twoCellAnchor editAs="oneCell">
    <xdr:from>
      <xdr:col>9</xdr:col>
      <xdr:colOff>488950</xdr:colOff>
      <xdr:row>3</xdr:row>
      <xdr:rowOff>149225</xdr:rowOff>
    </xdr:from>
    <xdr:to>
      <xdr:col>14</xdr:col>
      <xdr:colOff>577368</xdr:colOff>
      <xdr:row>14</xdr:row>
      <xdr:rowOff>98168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B254A550-FF76-F24A-B08F-294A9C4D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8550" y="898525"/>
          <a:ext cx="3453919" cy="2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8"/>
  <sheetViews>
    <sheetView workbookViewId="0">
      <selection activeCell="A30" sqref="A30"/>
    </sheetView>
  </sheetViews>
  <sheetFormatPr baseColWidth="10" defaultColWidth="8.83203125" defaultRowHeight="15" x14ac:dyDescent="0.2"/>
  <cols>
    <col min="1" max="1" width="24.1640625" customWidth="1"/>
    <col min="2" max="2" width="13.5" style="4" customWidth="1"/>
    <col min="3" max="3" width="9" style="4" customWidth="1"/>
    <col min="4" max="4" width="11.83203125" style="4" customWidth="1"/>
    <col min="5" max="5" width="11.5" style="4" customWidth="1"/>
    <col min="7" max="7" width="11.5" customWidth="1"/>
  </cols>
  <sheetData>
    <row r="2" spans="1:7" ht="29" x14ac:dyDescent="0.35">
      <c r="A2" s="14" t="s">
        <v>15</v>
      </c>
    </row>
    <row r="3" spans="1:7" x14ac:dyDescent="0.2">
      <c r="A3" s="27" t="s">
        <v>8</v>
      </c>
    </row>
    <row r="4" spans="1:7" ht="16" thickBot="1" x14ac:dyDescent="0.25">
      <c r="A4" s="26"/>
    </row>
    <row r="5" spans="1:7" x14ac:dyDescent="0.2">
      <c r="A5" s="2"/>
      <c r="B5" s="8"/>
      <c r="C5" s="8" t="s">
        <v>3</v>
      </c>
      <c r="D5" s="15" t="s">
        <v>2</v>
      </c>
      <c r="E5" s="5" t="s">
        <v>1</v>
      </c>
      <c r="G5" s="23" t="s">
        <v>14</v>
      </c>
    </row>
    <row r="6" spans="1:7" x14ac:dyDescent="0.2">
      <c r="A6" s="3" t="s">
        <v>21</v>
      </c>
      <c r="B6" s="6"/>
      <c r="C6" s="6">
        <v>7</v>
      </c>
      <c r="D6" s="16">
        <v>7</v>
      </c>
      <c r="E6" s="7">
        <f>(C6*250)+(D6*240)</f>
        <v>3430</v>
      </c>
      <c r="G6" s="24">
        <f>C6*75+D6*55</f>
        <v>910</v>
      </c>
    </row>
    <row r="7" spans="1:7" x14ac:dyDescent="0.2">
      <c r="A7" s="3" t="s">
        <v>23</v>
      </c>
      <c r="B7" s="6"/>
      <c r="C7" s="6">
        <v>16</v>
      </c>
      <c r="D7" s="16">
        <v>6</v>
      </c>
      <c r="E7" s="7">
        <f t="shared" ref="E7:E37" si="0">(C7*250)+(D7*240)</f>
        <v>5440</v>
      </c>
      <c r="G7" s="24">
        <f t="shared" ref="G7:G16" si="1">C7*75+D7*55</f>
        <v>1530</v>
      </c>
    </row>
    <row r="8" spans="1:7" x14ac:dyDescent="0.2">
      <c r="A8" s="3" t="s">
        <v>10</v>
      </c>
      <c r="B8" s="6"/>
      <c r="C8" s="6">
        <v>7</v>
      </c>
      <c r="D8" s="16">
        <v>5</v>
      </c>
      <c r="E8" s="7">
        <f t="shared" si="0"/>
        <v>2950</v>
      </c>
      <c r="G8" s="24">
        <f t="shared" si="1"/>
        <v>800</v>
      </c>
    </row>
    <row r="9" spans="1:7" x14ac:dyDescent="0.2">
      <c r="A9" s="3" t="s">
        <v>24</v>
      </c>
      <c r="B9" s="6"/>
      <c r="C9" s="6">
        <v>10</v>
      </c>
      <c r="D9" s="16">
        <v>2</v>
      </c>
      <c r="E9" s="7">
        <f t="shared" si="0"/>
        <v>2980</v>
      </c>
      <c r="G9" s="24">
        <f t="shared" si="1"/>
        <v>860</v>
      </c>
    </row>
    <row r="10" spans="1:7" x14ac:dyDescent="0.2">
      <c r="A10" s="3"/>
      <c r="B10" s="6"/>
      <c r="C10" s="6"/>
      <c r="D10" s="16"/>
      <c r="E10" s="7">
        <f t="shared" si="0"/>
        <v>0</v>
      </c>
      <c r="G10" s="24">
        <f t="shared" si="1"/>
        <v>0</v>
      </c>
    </row>
    <row r="11" spans="1:7" x14ac:dyDescent="0.2">
      <c r="A11" s="3"/>
      <c r="B11" s="6"/>
      <c r="C11" s="6"/>
      <c r="D11" s="16"/>
      <c r="E11" s="7">
        <f t="shared" si="0"/>
        <v>0</v>
      </c>
      <c r="G11" s="24">
        <f t="shared" si="1"/>
        <v>0</v>
      </c>
    </row>
    <row r="12" spans="1:7" x14ac:dyDescent="0.2">
      <c r="A12" s="3" t="s">
        <v>11</v>
      </c>
      <c r="B12" s="6"/>
      <c r="C12" s="6">
        <v>28</v>
      </c>
      <c r="D12" s="16">
        <v>15</v>
      </c>
      <c r="E12" s="7">
        <f t="shared" si="0"/>
        <v>10600</v>
      </c>
      <c r="G12" s="24">
        <f t="shared" si="1"/>
        <v>2925</v>
      </c>
    </row>
    <row r="13" spans="1:7" x14ac:dyDescent="0.2">
      <c r="A13" s="3"/>
      <c r="B13" s="6"/>
      <c r="C13" s="6"/>
      <c r="D13" s="16"/>
      <c r="E13" s="7">
        <f t="shared" si="0"/>
        <v>0</v>
      </c>
      <c r="G13" s="24">
        <f t="shared" si="1"/>
        <v>0</v>
      </c>
    </row>
    <row r="14" spans="1:7" x14ac:dyDescent="0.2">
      <c r="A14" s="25" t="s">
        <v>12</v>
      </c>
      <c r="B14" s="6"/>
      <c r="C14" s="6">
        <v>40</v>
      </c>
      <c r="D14" s="16">
        <v>11</v>
      </c>
      <c r="E14" s="7">
        <f t="shared" si="0"/>
        <v>12640</v>
      </c>
      <c r="G14" s="24">
        <f t="shared" si="1"/>
        <v>3605</v>
      </c>
    </row>
    <row r="15" spans="1:7" x14ac:dyDescent="0.2">
      <c r="A15" s="25" t="s">
        <v>17</v>
      </c>
      <c r="B15" s="6"/>
      <c r="C15" s="6">
        <v>10</v>
      </c>
      <c r="D15" s="16">
        <v>1</v>
      </c>
      <c r="E15" s="7">
        <f t="shared" si="0"/>
        <v>2740</v>
      </c>
      <c r="G15" s="24">
        <f t="shared" si="1"/>
        <v>805</v>
      </c>
    </row>
    <row r="16" spans="1:7" x14ac:dyDescent="0.2">
      <c r="A16" s="3"/>
      <c r="B16" s="6"/>
      <c r="C16" s="6"/>
      <c r="D16" s="16"/>
      <c r="E16" s="7">
        <f t="shared" si="0"/>
        <v>0</v>
      </c>
      <c r="G16" s="24">
        <f t="shared" si="1"/>
        <v>0</v>
      </c>
    </row>
    <row r="17" spans="1:9" x14ac:dyDescent="0.2">
      <c r="A17" s="19"/>
      <c r="B17" s="20"/>
      <c r="C17" s="20"/>
      <c r="D17" s="21"/>
      <c r="E17" s="22">
        <f t="shared" si="0"/>
        <v>0</v>
      </c>
      <c r="G17" s="24">
        <f>C17*75+D17*55</f>
        <v>0</v>
      </c>
    </row>
    <row r="18" spans="1:9" x14ac:dyDescent="0.2">
      <c r="A18" s="3"/>
      <c r="B18" s="6"/>
      <c r="C18" s="6">
        <v>0</v>
      </c>
      <c r="D18" s="16">
        <v>0</v>
      </c>
      <c r="E18" s="7">
        <f t="shared" si="0"/>
        <v>0</v>
      </c>
    </row>
    <row r="19" spans="1:9" x14ac:dyDescent="0.2">
      <c r="A19" s="3"/>
      <c r="B19" s="6"/>
      <c r="C19" s="6">
        <v>0</v>
      </c>
      <c r="D19" s="16">
        <v>0</v>
      </c>
      <c r="E19" s="7">
        <f t="shared" si="0"/>
        <v>0</v>
      </c>
    </row>
    <row r="20" spans="1:9" x14ac:dyDescent="0.2">
      <c r="A20" s="3"/>
      <c r="B20" s="6"/>
      <c r="C20" s="6">
        <v>0</v>
      </c>
      <c r="D20" s="16">
        <v>0</v>
      </c>
      <c r="E20" s="7">
        <f t="shared" si="0"/>
        <v>0</v>
      </c>
    </row>
    <row r="21" spans="1:9" x14ac:dyDescent="0.2">
      <c r="A21" s="3"/>
      <c r="B21" s="6"/>
      <c r="C21" s="6">
        <v>0</v>
      </c>
      <c r="D21" s="16">
        <v>0</v>
      </c>
      <c r="E21" s="7">
        <f t="shared" si="0"/>
        <v>0</v>
      </c>
    </row>
    <row r="22" spans="1:9" x14ac:dyDescent="0.2">
      <c r="A22" s="3"/>
      <c r="B22" s="6"/>
      <c r="C22" s="6">
        <v>0</v>
      </c>
      <c r="D22" s="16">
        <v>0</v>
      </c>
      <c r="E22" s="7">
        <f t="shared" si="0"/>
        <v>0</v>
      </c>
    </row>
    <row r="23" spans="1:9" x14ac:dyDescent="0.2">
      <c r="A23" s="3"/>
      <c r="B23" s="6"/>
      <c r="C23" s="6">
        <v>0</v>
      </c>
      <c r="D23" s="16">
        <v>0</v>
      </c>
      <c r="E23" s="7">
        <f t="shared" si="0"/>
        <v>0</v>
      </c>
    </row>
    <row r="24" spans="1:9" x14ac:dyDescent="0.2">
      <c r="A24" s="3"/>
      <c r="B24" s="6"/>
      <c r="C24" s="6">
        <v>0</v>
      </c>
      <c r="D24" s="16">
        <v>0</v>
      </c>
      <c r="E24" s="7">
        <f t="shared" si="0"/>
        <v>0</v>
      </c>
    </row>
    <row r="25" spans="1:9" x14ac:dyDescent="0.2">
      <c r="A25" s="3"/>
      <c r="B25" s="6"/>
      <c r="C25" s="6">
        <v>0</v>
      </c>
      <c r="D25" s="16">
        <v>0</v>
      </c>
      <c r="E25" s="7">
        <f t="shared" si="0"/>
        <v>0</v>
      </c>
    </row>
    <row r="26" spans="1:9" x14ac:dyDescent="0.2">
      <c r="A26" s="3"/>
      <c r="B26" s="6"/>
      <c r="C26" s="6">
        <v>0</v>
      </c>
      <c r="D26" s="16">
        <v>0</v>
      </c>
      <c r="E26" s="7">
        <f t="shared" si="0"/>
        <v>0</v>
      </c>
    </row>
    <row r="27" spans="1:9" x14ac:dyDescent="0.2">
      <c r="A27" s="3"/>
      <c r="B27" s="6"/>
      <c r="C27" s="6">
        <v>0</v>
      </c>
      <c r="D27" s="16">
        <v>0</v>
      </c>
      <c r="E27" s="7">
        <f t="shared" si="0"/>
        <v>0</v>
      </c>
    </row>
    <row r="28" spans="1:9" x14ac:dyDescent="0.2">
      <c r="A28" s="3"/>
      <c r="B28" s="6"/>
      <c r="C28" s="6">
        <v>0</v>
      </c>
      <c r="D28" s="16">
        <v>0</v>
      </c>
      <c r="E28" s="7">
        <f t="shared" si="0"/>
        <v>0</v>
      </c>
    </row>
    <row r="29" spans="1:9" x14ac:dyDescent="0.2">
      <c r="A29" s="3"/>
      <c r="B29" s="6"/>
      <c r="C29" s="6">
        <v>0</v>
      </c>
      <c r="D29" s="16">
        <v>0</v>
      </c>
      <c r="E29" s="7">
        <f t="shared" si="0"/>
        <v>0</v>
      </c>
    </row>
    <row r="30" spans="1:9" x14ac:dyDescent="0.2">
      <c r="A30" s="3"/>
      <c r="B30" s="6"/>
      <c r="C30" s="6">
        <v>0</v>
      </c>
      <c r="D30" s="16">
        <v>0</v>
      </c>
      <c r="E30" s="7">
        <f t="shared" si="0"/>
        <v>0</v>
      </c>
      <c r="G30" s="1" t="s">
        <v>4</v>
      </c>
    </row>
    <row r="31" spans="1:9" x14ac:dyDescent="0.2">
      <c r="A31" s="3"/>
      <c r="B31" s="6"/>
      <c r="C31" s="6">
        <v>0</v>
      </c>
      <c r="D31" s="16">
        <v>0</v>
      </c>
      <c r="E31" s="7">
        <f t="shared" si="0"/>
        <v>0</v>
      </c>
      <c r="G31" t="s">
        <v>5</v>
      </c>
      <c r="H31">
        <v>75</v>
      </c>
      <c r="I31" t="s">
        <v>7</v>
      </c>
    </row>
    <row r="32" spans="1:9" x14ac:dyDescent="0.2">
      <c r="A32" s="3"/>
      <c r="B32" s="6"/>
      <c r="C32" s="6">
        <v>0</v>
      </c>
      <c r="D32" s="16">
        <v>0</v>
      </c>
      <c r="E32" s="7">
        <f t="shared" si="0"/>
        <v>0</v>
      </c>
      <c r="G32" t="s">
        <v>2</v>
      </c>
      <c r="H32">
        <v>55</v>
      </c>
      <c r="I32" t="s">
        <v>6</v>
      </c>
    </row>
    <row r="33" spans="1:5" x14ac:dyDescent="0.2">
      <c r="A33" s="3"/>
      <c r="B33" s="6"/>
      <c r="C33" s="6">
        <v>0</v>
      </c>
      <c r="D33" s="16">
        <v>0</v>
      </c>
      <c r="E33" s="7">
        <f t="shared" si="0"/>
        <v>0</v>
      </c>
    </row>
    <row r="34" spans="1:5" x14ac:dyDescent="0.2">
      <c r="A34" s="3"/>
      <c r="B34" s="6"/>
      <c r="C34" s="6">
        <v>0</v>
      </c>
      <c r="D34" s="16">
        <v>0</v>
      </c>
      <c r="E34" s="7">
        <f t="shared" si="0"/>
        <v>0</v>
      </c>
    </row>
    <row r="35" spans="1:5" x14ac:dyDescent="0.2">
      <c r="A35" s="3"/>
      <c r="B35" s="6"/>
      <c r="C35" s="6">
        <v>0</v>
      </c>
      <c r="D35" s="16">
        <v>0</v>
      </c>
      <c r="E35" s="7">
        <f t="shared" si="0"/>
        <v>0</v>
      </c>
    </row>
    <row r="36" spans="1:5" x14ac:dyDescent="0.2">
      <c r="A36" s="3"/>
      <c r="B36" s="6"/>
      <c r="C36" s="6">
        <v>0</v>
      </c>
      <c r="D36" s="16">
        <v>0</v>
      </c>
      <c r="E36" s="7">
        <f t="shared" si="0"/>
        <v>0</v>
      </c>
    </row>
    <row r="37" spans="1:5" ht="16" thickBot="1" x14ac:dyDescent="0.25">
      <c r="A37" s="9"/>
      <c r="B37" s="10"/>
      <c r="C37" s="6">
        <v>0</v>
      </c>
      <c r="D37" s="16">
        <v>0</v>
      </c>
      <c r="E37" s="7">
        <f t="shared" si="0"/>
        <v>0</v>
      </c>
    </row>
    <row r="38" spans="1:5" ht="16" thickBot="1" x14ac:dyDescent="0.25">
      <c r="A38" s="11" t="s">
        <v>0</v>
      </c>
      <c r="B38" s="12">
        <f>COUNTIF(B6:B37,"X")</f>
        <v>0</v>
      </c>
      <c r="C38" s="12">
        <f>SUM(C6:C37)</f>
        <v>118</v>
      </c>
      <c r="D38" s="17"/>
      <c r="E38" s="13">
        <f>SUM(E6:E37)</f>
        <v>40780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FB94D-1101-6548-9EF7-B945209FAD6A}">
  <dimension ref="A2:H38"/>
  <sheetViews>
    <sheetView tabSelected="1" zoomScale="120" zoomScaleNormal="120" workbookViewId="0">
      <selection activeCell="H7" sqref="H7"/>
    </sheetView>
  </sheetViews>
  <sheetFormatPr baseColWidth="10" defaultColWidth="8.83203125" defaultRowHeight="15" x14ac:dyDescent="0.2"/>
  <cols>
    <col min="1" max="1" width="24.1640625" customWidth="1"/>
    <col min="2" max="2" width="13.5" style="4" customWidth="1"/>
    <col min="3" max="3" width="9" style="4" customWidth="1"/>
    <col min="4" max="4" width="11.83203125" style="4" customWidth="1"/>
    <col min="5" max="5" width="11.5" style="4" customWidth="1"/>
    <col min="7" max="7" width="11.5" customWidth="1"/>
    <col min="8" max="8" width="12.83203125" customWidth="1"/>
  </cols>
  <sheetData>
    <row r="2" spans="1:7" ht="29" x14ac:dyDescent="0.35">
      <c r="A2" s="14" t="s">
        <v>15</v>
      </c>
    </row>
    <row r="3" spans="1:7" x14ac:dyDescent="0.2">
      <c r="A3" s="1" t="s">
        <v>9</v>
      </c>
    </row>
    <row r="4" spans="1:7" ht="16" thickBot="1" x14ac:dyDescent="0.25">
      <c r="A4" s="1"/>
    </row>
    <row r="5" spans="1:7" x14ac:dyDescent="0.2">
      <c r="A5" s="2"/>
      <c r="B5" s="8"/>
      <c r="C5" s="8" t="s">
        <v>3</v>
      </c>
      <c r="D5" s="15" t="s">
        <v>2</v>
      </c>
      <c r="E5" s="5" t="s">
        <v>1</v>
      </c>
      <c r="G5" s="23" t="s">
        <v>14</v>
      </c>
    </row>
    <row r="6" spans="1:7" x14ac:dyDescent="0.2">
      <c r="A6" s="25" t="s">
        <v>16</v>
      </c>
      <c r="B6" s="6"/>
      <c r="C6" s="6">
        <v>10</v>
      </c>
      <c r="D6" s="16">
        <v>4</v>
      </c>
      <c r="E6" s="7">
        <f>(C6*250)+(D6*240)</f>
        <v>3460</v>
      </c>
      <c r="G6" s="24">
        <f>C6*75+D6*55</f>
        <v>970</v>
      </c>
    </row>
    <row r="7" spans="1:7" x14ac:dyDescent="0.2">
      <c r="A7" s="3" t="s">
        <v>18</v>
      </c>
      <c r="B7" s="6"/>
      <c r="C7" s="6">
        <v>11</v>
      </c>
      <c r="D7" s="16">
        <v>7</v>
      </c>
      <c r="E7" s="7">
        <f t="shared" ref="E7:E37" si="0">(C7*250)+(D7*240)</f>
        <v>4430</v>
      </c>
      <c r="G7" s="24">
        <f t="shared" ref="G7:G18" si="1">C7*75+D7*55</f>
        <v>1210</v>
      </c>
    </row>
    <row r="8" spans="1:7" x14ac:dyDescent="0.2">
      <c r="A8" s="3" t="s">
        <v>19</v>
      </c>
      <c r="B8" s="6"/>
      <c r="C8" s="6">
        <v>6</v>
      </c>
      <c r="D8" s="16">
        <v>4</v>
      </c>
      <c r="E8" s="7">
        <f t="shared" si="0"/>
        <v>2460</v>
      </c>
      <c r="G8" s="24">
        <f t="shared" si="1"/>
        <v>670</v>
      </c>
    </row>
    <row r="9" spans="1:7" x14ac:dyDescent="0.2">
      <c r="A9" s="25" t="s">
        <v>13</v>
      </c>
      <c r="B9" s="6"/>
      <c r="C9" s="6">
        <v>6</v>
      </c>
      <c r="D9" s="16">
        <v>3</v>
      </c>
      <c r="E9" s="7">
        <f t="shared" si="0"/>
        <v>2220</v>
      </c>
      <c r="G9" s="24">
        <f t="shared" si="1"/>
        <v>615</v>
      </c>
    </row>
    <row r="10" spans="1:7" x14ac:dyDescent="0.2">
      <c r="A10" s="3" t="s">
        <v>20</v>
      </c>
      <c r="B10" s="6"/>
      <c r="C10" s="6">
        <v>40</v>
      </c>
      <c r="D10" s="16">
        <v>10</v>
      </c>
      <c r="E10" s="7">
        <f t="shared" si="0"/>
        <v>12400</v>
      </c>
      <c r="G10" s="24">
        <f t="shared" si="1"/>
        <v>3550</v>
      </c>
    </row>
    <row r="11" spans="1:7" x14ac:dyDescent="0.2">
      <c r="A11" s="3" t="s">
        <v>22</v>
      </c>
      <c r="B11" s="6"/>
      <c r="C11" s="6">
        <v>4</v>
      </c>
      <c r="D11" s="16">
        <v>2</v>
      </c>
      <c r="E11" s="7">
        <f t="shared" si="0"/>
        <v>1480</v>
      </c>
      <c r="G11" s="24">
        <f t="shared" si="1"/>
        <v>410</v>
      </c>
    </row>
    <row r="12" spans="1:7" x14ac:dyDescent="0.2">
      <c r="A12" s="3" t="s">
        <v>25</v>
      </c>
      <c r="B12" s="6"/>
      <c r="C12" s="6">
        <v>3</v>
      </c>
      <c r="D12" s="16">
        <v>3</v>
      </c>
      <c r="E12" s="7">
        <f t="shared" si="0"/>
        <v>1470</v>
      </c>
      <c r="G12" s="24">
        <f t="shared" si="1"/>
        <v>390</v>
      </c>
    </row>
    <row r="13" spans="1:7" x14ac:dyDescent="0.2">
      <c r="A13" s="3" t="s">
        <v>26</v>
      </c>
      <c r="B13" s="6"/>
      <c r="C13" s="6">
        <v>27</v>
      </c>
      <c r="D13" s="16">
        <v>16</v>
      </c>
      <c r="E13" s="7">
        <f t="shared" si="0"/>
        <v>10590</v>
      </c>
      <c r="G13" s="24">
        <f t="shared" si="1"/>
        <v>2905</v>
      </c>
    </row>
    <row r="14" spans="1:7" x14ac:dyDescent="0.2">
      <c r="A14" s="3" t="s">
        <v>27</v>
      </c>
      <c r="B14" s="6"/>
      <c r="C14" s="6">
        <v>10</v>
      </c>
      <c r="D14" s="16">
        <v>4</v>
      </c>
      <c r="E14" s="7">
        <f t="shared" si="0"/>
        <v>3460</v>
      </c>
      <c r="G14" s="24">
        <f t="shared" si="1"/>
        <v>970</v>
      </c>
    </row>
    <row r="15" spans="1:7" x14ac:dyDescent="0.2">
      <c r="A15" s="18" t="s">
        <v>28</v>
      </c>
      <c r="B15" s="6"/>
      <c r="C15" s="6">
        <v>13</v>
      </c>
      <c r="D15" s="16">
        <v>10</v>
      </c>
      <c r="E15" s="7">
        <f t="shared" si="0"/>
        <v>5650</v>
      </c>
      <c r="G15" s="24">
        <f t="shared" si="1"/>
        <v>1525</v>
      </c>
    </row>
    <row r="16" spans="1:7" x14ac:dyDescent="0.2">
      <c r="A16" s="3"/>
      <c r="B16" s="6"/>
      <c r="C16" s="6"/>
      <c r="D16" s="16"/>
      <c r="E16" s="7">
        <f t="shared" si="0"/>
        <v>0</v>
      </c>
      <c r="G16" s="24"/>
    </row>
    <row r="17" spans="1:8" x14ac:dyDescent="0.2">
      <c r="A17" s="3"/>
      <c r="B17" s="6"/>
      <c r="C17" s="6"/>
      <c r="D17" s="16"/>
      <c r="E17" s="7">
        <f t="shared" si="0"/>
        <v>0</v>
      </c>
      <c r="G17" s="24"/>
    </row>
    <row r="18" spans="1:8" x14ac:dyDescent="0.2">
      <c r="A18" s="3"/>
      <c r="B18" s="6"/>
      <c r="C18" s="6"/>
      <c r="D18" s="16"/>
      <c r="E18" s="7">
        <f t="shared" si="0"/>
        <v>0</v>
      </c>
      <c r="G18" s="24"/>
    </row>
    <row r="19" spans="1:8" x14ac:dyDescent="0.2">
      <c r="A19" s="3"/>
      <c r="B19" s="6"/>
      <c r="C19" s="6"/>
      <c r="D19" s="16"/>
      <c r="E19" s="7">
        <f t="shared" si="0"/>
        <v>0</v>
      </c>
    </row>
    <row r="20" spans="1:8" x14ac:dyDescent="0.2">
      <c r="A20" s="3"/>
      <c r="B20" s="6"/>
      <c r="C20" s="6">
        <v>0</v>
      </c>
      <c r="D20" s="16">
        <v>0</v>
      </c>
      <c r="E20" s="7">
        <f t="shared" si="0"/>
        <v>0</v>
      </c>
    </row>
    <row r="21" spans="1:8" x14ac:dyDescent="0.2">
      <c r="A21" s="3"/>
      <c r="B21" s="6"/>
      <c r="C21" s="6">
        <v>0</v>
      </c>
      <c r="D21" s="16">
        <v>0</v>
      </c>
      <c r="E21" s="7">
        <f t="shared" si="0"/>
        <v>0</v>
      </c>
    </row>
    <row r="22" spans="1:8" x14ac:dyDescent="0.2">
      <c r="A22" s="3"/>
      <c r="B22" s="6"/>
      <c r="C22" s="6">
        <v>0</v>
      </c>
      <c r="D22" s="16">
        <v>0</v>
      </c>
      <c r="E22" s="7">
        <f t="shared" si="0"/>
        <v>0</v>
      </c>
    </row>
    <row r="23" spans="1:8" x14ac:dyDescent="0.2">
      <c r="A23" s="3"/>
      <c r="B23" s="6"/>
      <c r="C23" s="6">
        <v>0</v>
      </c>
      <c r="D23" s="16">
        <v>0</v>
      </c>
      <c r="E23" s="7">
        <f t="shared" si="0"/>
        <v>0</v>
      </c>
    </row>
    <row r="24" spans="1:8" x14ac:dyDescent="0.2">
      <c r="A24" s="3"/>
      <c r="B24" s="6"/>
      <c r="C24" s="6">
        <v>0</v>
      </c>
      <c r="D24" s="16">
        <v>0</v>
      </c>
      <c r="E24" s="7">
        <f t="shared" si="0"/>
        <v>0</v>
      </c>
    </row>
    <row r="25" spans="1:8" x14ac:dyDescent="0.2">
      <c r="A25" s="3"/>
      <c r="B25" s="6"/>
      <c r="C25" s="6">
        <v>0</v>
      </c>
      <c r="D25" s="16">
        <v>0</v>
      </c>
      <c r="E25" s="7">
        <f t="shared" si="0"/>
        <v>0</v>
      </c>
    </row>
    <row r="26" spans="1:8" x14ac:dyDescent="0.2">
      <c r="A26" s="3"/>
      <c r="B26" s="6"/>
      <c r="C26" s="6">
        <v>0</v>
      </c>
      <c r="D26" s="16">
        <v>0</v>
      </c>
      <c r="E26" s="7">
        <f t="shared" si="0"/>
        <v>0</v>
      </c>
    </row>
    <row r="27" spans="1:8" x14ac:dyDescent="0.2">
      <c r="A27" s="3"/>
      <c r="B27" s="6"/>
      <c r="C27" s="6">
        <v>0</v>
      </c>
      <c r="D27" s="16">
        <v>0</v>
      </c>
      <c r="E27" s="7">
        <f t="shared" si="0"/>
        <v>0</v>
      </c>
    </row>
    <row r="28" spans="1:8" x14ac:dyDescent="0.2">
      <c r="A28" s="3"/>
      <c r="B28" s="6"/>
      <c r="C28" s="6">
        <v>0</v>
      </c>
      <c r="D28" s="16">
        <v>0</v>
      </c>
      <c r="E28" s="7">
        <f t="shared" si="0"/>
        <v>0</v>
      </c>
    </row>
    <row r="29" spans="1:8" x14ac:dyDescent="0.2">
      <c r="A29" s="3"/>
      <c r="B29" s="6"/>
      <c r="C29" s="6">
        <v>0</v>
      </c>
      <c r="D29" s="16">
        <v>0</v>
      </c>
      <c r="E29" s="7">
        <f t="shared" si="0"/>
        <v>0</v>
      </c>
    </row>
    <row r="30" spans="1:8" x14ac:dyDescent="0.2">
      <c r="A30" s="3"/>
      <c r="B30" s="6"/>
      <c r="C30" s="6">
        <v>0</v>
      </c>
      <c r="D30" s="16">
        <v>0</v>
      </c>
      <c r="E30" s="7">
        <f t="shared" si="0"/>
        <v>0</v>
      </c>
      <c r="G30" s="1" t="s">
        <v>4</v>
      </c>
    </row>
    <row r="31" spans="1:8" x14ac:dyDescent="0.2">
      <c r="A31" s="3"/>
      <c r="B31" s="6"/>
      <c r="C31" s="6">
        <v>0</v>
      </c>
      <c r="D31" s="16">
        <v>0</v>
      </c>
      <c r="E31" s="7">
        <f t="shared" si="0"/>
        <v>0</v>
      </c>
      <c r="G31" t="s">
        <v>5</v>
      </c>
      <c r="H31" t="s">
        <v>7</v>
      </c>
    </row>
    <row r="32" spans="1:8" x14ac:dyDescent="0.2">
      <c r="A32" s="3"/>
      <c r="B32" s="6"/>
      <c r="C32" s="6">
        <v>0</v>
      </c>
      <c r="D32" s="16">
        <v>0</v>
      </c>
      <c r="E32" s="7">
        <f t="shared" si="0"/>
        <v>0</v>
      </c>
      <c r="G32" t="s">
        <v>2</v>
      </c>
      <c r="H32" t="s">
        <v>6</v>
      </c>
    </row>
    <row r="33" spans="1:5" x14ac:dyDescent="0.2">
      <c r="A33" s="3"/>
      <c r="B33" s="6"/>
      <c r="C33" s="6">
        <v>0</v>
      </c>
      <c r="D33" s="16">
        <v>0</v>
      </c>
      <c r="E33" s="7">
        <f t="shared" si="0"/>
        <v>0</v>
      </c>
    </row>
    <row r="34" spans="1:5" x14ac:dyDescent="0.2">
      <c r="A34" s="3"/>
      <c r="B34" s="6"/>
      <c r="C34" s="6">
        <v>0</v>
      </c>
      <c r="D34" s="16">
        <v>0</v>
      </c>
      <c r="E34" s="7">
        <f t="shared" si="0"/>
        <v>0</v>
      </c>
    </row>
    <row r="35" spans="1:5" x14ac:dyDescent="0.2">
      <c r="A35" s="3"/>
      <c r="B35" s="6"/>
      <c r="C35" s="6">
        <v>0</v>
      </c>
      <c r="D35" s="16">
        <v>0</v>
      </c>
      <c r="E35" s="7">
        <f t="shared" si="0"/>
        <v>0</v>
      </c>
    </row>
    <row r="36" spans="1:5" x14ac:dyDescent="0.2">
      <c r="A36" s="3"/>
      <c r="B36" s="6"/>
      <c r="C36" s="6">
        <v>0</v>
      </c>
      <c r="D36" s="16">
        <v>0</v>
      </c>
      <c r="E36" s="7">
        <f t="shared" si="0"/>
        <v>0</v>
      </c>
    </row>
    <row r="37" spans="1:5" ht="16" thickBot="1" x14ac:dyDescent="0.25">
      <c r="A37" s="9"/>
      <c r="B37" s="10"/>
      <c r="C37" s="6">
        <v>0</v>
      </c>
      <c r="D37" s="16">
        <v>0</v>
      </c>
      <c r="E37" s="7">
        <f t="shared" si="0"/>
        <v>0</v>
      </c>
    </row>
    <row r="38" spans="1:5" ht="16" thickBot="1" x14ac:dyDescent="0.25">
      <c r="A38" s="11" t="s">
        <v>0</v>
      </c>
      <c r="B38" s="12">
        <f>COUNTIF(B6:B37,"X")</f>
        <v>0</v>
      </c>
      <c r="C38" s="12">
        <f>SUM(C6:C37)</f>
        <v>130</v>
      </c>
      <c r="D38" s="17"/>
      <c r="E38" s="13">
        <f>SUM(E6:E37)</f>
        <v>47620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j18-papper</vt:lpstr>
      <vt:lpstr>j20, papper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Björkstig, Daniel</dc:creator>
  <cp:lastModifiedBy>johan</cp:lastModifiedBy>
  <cp:lastPrinted>2019-08-30T09:00:29Z</cp:lastPrinted>
  <dcterms:created xsi:type="dcterms:W3CDTF">2018-08-15T06:38:03Z</dcterms:created>
  <dcterms:modified xsi:type="dcterms:W3CDTF">2024-02-20T08:28:32Z</dcterms:modified>
</cp:coreProperties>
</file>