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hantunbratt/Desktop/Hockey 23:24/"/>
    </mc:Choice>
  </mc:AlternateContent>
  <xr:revisionPtr revIDLastSave="0" documentId="13_ncr:1_{599DC120-D94E-994B-B6A0-011EF9520986}" xr6:coauthVersionLast="47" xr6:coauthVersionMax="47" xr10:uidLastSave="{00000000-0000-0000-0000-000000000000}"/>
  <bookViews>
    <workbookView xWindow="0" yWindow="760" windowWidth="30240" windowHeight="17720" xr2:uid="{00000000-000D-0000-FFFF-FFFF00000000}"/>
  </bookViews>
  <sheets>
    <sheet name="J18, papper, aug-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6" i="1"/>
  <c r="E38" i="1" l="1"/>
  <c r="C38" i="1"/>
  <c r="B38" i="1"/>
</calcChain>
</file>

<file path=xl/sharedStrings.xml><?xml version="1.0" encoding="utf-8"?>
<sst xmlns="http://schemas.openxmlformats.org/spreadsheetml/2006/main" count="29" uniqueCount="28">
  <si>
    <t>Totalt</t>
  </si>
  <si>
    <t>Fakturera</t>
  </si>
  <si>
    <t>Hushåll</t>
  </si>
  <si>
    <t>Toa</t>
  </si>
  <si>
    <t xml:space="preserve">Förtjänst </t>
  </si>
  <si>
    <t>Toapapper</t>
  </si>
  <si>
    <t>55 kr/säck</t>
  </si>
  <si>
    <t>75 kr/säck</t>
  </si>
  <si>
    <t>Papper aug 2023</t>
  </si>
  <si>
    <t>J18</t>
  </si>
  <si>
    <t>Ludwig Dahg</t>
  </si>
  <si>
    <t>Elias Sjölander </t>
  </si>
  <si>
    <t>Emil Svensson</t>
  </si>
  <si>
    <t>Dante Gullback</t>
  </si>
  <si>
    <t>A Falberg</t>
  </si>
  <si>
    <t>Theo Thylander</t>
  </si>
  <si>
    <t>j18</t>
  </si>
  <si>
    <t>Vilgot wallström</t>
  </si>
  <si>
    <t>Theo eriksson</t>
  </si>
  <si>
    <t>Mille Aberahamsson</t>
  </si>
  <si>
    <t>Oscar Svedlund</t>
  </si>
  <si>
    <t>Oskar Nordsten</t>
  </si>
  <si>
    <t>sebastian sjödin</t>
  </si>
  <si>
    <t>Anton skarin</t>
  </si>
  <si>
    <t>oscar muller</t>
  </si>
  <si>
    <t>Sebastian Berg</t>
  </si>
  <si>
    <t>Erik Klockmo</t>
  </si>
  <si>
    <t>Förtjänst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</si>
</sst>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rgb="FF000000"/>
      <name val="Helvetica"/>
      <family val="2"/>
    </font>
    <font>
      <b/>
      <sz val="12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0" fillId="0" borderId="0" xfId="0" applyFont="1"/>
    <xf numFmtId="0" fontId="11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2" xfId="0" applyFont="1" applyBorder="1"/>
    <xf numFmtId="0" fontId="9" fillId="0" borderId="3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5" xfId="0" applyFont="1" applyBorder="1"/>
    <xf numFmtId="0" fontId="8" fillId="0" borderId="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 applyAlignment="1">
      <alignment horizontal="center"/>
    </xf>
    <xf numFmtId="0" fontId="9" fillId="0" borderId="9" xfId="0" applyFont="1" applyBorder="1"/>
    <xf numFmtId="0" fontId="9" fillId="0" borderId="10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2" fillId="0" borderId="0" xfId="0" applyFont="1"/>
    <xf numFmtId="0" fontId="7" fillId="0" borderId="5" xfId="0" applyFont="1" applyBorder="1"/>
    <xf numFmtId="0" fontId="6" fillId="0" borderId="0" xfId="0" applyFont="1"/>
    <xf numFmtId="0" fontId="5" fillId="0" borderId="5" xfId="0" applyFont="1" applyBorder="1"/>
    <xf numFmtId="0" fontId="5" fillId="0" borderId="0" xfId="0" applyFont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0" fontId="2" fillId="0" borderId="5" xfId="0" applyFont="1" applyBorder="1"/>
    <xf numFmtId="0" fontId="1" fillId="0" borderId="5" xfId="0" applyFont="1" applyBorder="1"/>
    <xf numFmtId="0" fontId="13" fillId="0" borderId="1" xfId="0" applyFont="1" applyBorder="1"/>
    <xf numFmtId="0" fontId="1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25400</xdr:colOff>
      <xdr:row>15</xdr:row>
      <xdr:rowOff>202190</xdr:rowOff>
    </xdr:from>
    <xdr:to>
      <xdr:col>15</xdr:col>
      <xdr:colOff>285181</xdr:colOff>
      <xdr:row>26</xdr:row>
      <xdr:rowOff>37795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6F9598-0C6E-4B2C-BB8B-FAECCAAAB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00" y="3262890"/>
          <a:ext cx="4298381" cy="2070805"/>
        </a:xfrm>
        <a:prstGeom prst="rect">
          <a:avLst/>
        </a:prstGeom>
      </xdr:spPr>
    </xdr:pic>
    <xdr:clientData/>
  </xdr:twoCellAnchor>
  <xdr:twoCellAnchor editAs="oneCell">
    <xdr:from>
      <xdr:col>9</xdr:col>
      <xdr:colOff>25400</xdr:colOff>
      <xdr:row>4</xdr:row>
      <xdr:rowOff>0</xdr:rowOff>
    </xdr:from>
    <xdr:to>
      <xdr:col>15</xdr:col>
      <xdr:colOff>285750</xdr:colOff>
      <xdr:row>14</xdr:row>
      <xdr:rowOff>33655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69089B8-F8F6-C962-52FC-1BA1C9583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0" y="825500"/>
          <a:ext cx="4298950" cy="2065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38"/>
  <sheetViews>
    <sheetView tabSelected="1" workbookViewId="0">
      <selection activeCell="T14" sqref="T14"/>
    </sheetView>
  </sheetViews>
  <sheetFormatPr baseColWidth="10" defaultColWidth="8.83203125" defaultRowHeight="16" x14ac:dyDescent="0.2"/>
  <cols>
    <col min="1" max="1" width="24.1640625" style="4" customWidth="1"/>
    <col min="2" max="2" width="13.5" style="3" customWidth="1"/>
    <col min="3" max="3" width="9" style="3" customWidth="1"/>
    <col min="4" max="4" width="11.83203125" style="3" customWidth="1"/>
    <col min="5" max="5" width="11.5" style="3" customWidth="1"/>
    <col min="6" max="6" width="8.83203125" style="4"/>
    <col min="7" max="7" width="11.5" style="4" customWidth="1"/>
    <col min="8" max="16384" width="8.83203125" style="4"/>
  </cols>
  <sheetData>
    <row r="2" spans="1:18" x14ac:dyDescent="0.2">
      <c r="A2" s="2" t="s">
        <v>8</v>
      </c>
    </row>
    <row r="3" spans="1:18" x14ac:dyDescent="0.2">
      <c r="A3" s="5" t="s">
        <v>9</v>
      </c>
      <c r="B3" s="24" t="s">
        <v>16</v>
      </c>
    </row>
    <row r="4" spans="1:18" ht="17" thickBot="1" x14ac:dyDescent="0.25">
      <c r="A4" s="5"/>
    </row>
    <row r="5" spans="1:18" x14ac:dyDescent="0.2">
      <c r="A5" s="6"/>
      <c r="B5" s="7"/>
      <c r="C5" s="7" t="s">
        <v>3</v>
      </c>
      <c r="D5" s="8" t="s">
        <v>2</v>
      </c>
      <c r="E5" s="9" t="s">
        <v>1</v>
      </c>
      <c r="G5" s="29" t="s">
        <v>27</v>
      </c>
    </row>
    <row r="6" spans="1:18" x14ac:dyDescent="0.2">
      <c r="A6" s="10" t="s">
        <v>10</v>
      </c>
      <c r="B6" s="11"/>
      <c r="C6" s="11">
        <v>22</v>
      </c>
      <c r="D6" s="12">
        <v>9</v>
      </c>
      <c r="E6" s="13">
        <f>(C6*250)+(D6*240)</f>
        <v>7660</v>
      </c>
      <c r="G6" s="30">
        <f>C6*75+D6*55</f>
        <v>2145</v>
      </c>
    </row>
    <row r="7" spans="1:18" x14ac:dyDescent="0.2">
      <c r="A7" s="1" t="s">
        <v>11</v>
      </c>
      <c r="B7" s="11"/>
      <c r="C7" s="11">
        <v>34</v>
      </c>
      <c r="D7" s="12">
        <v>17</v>
      </c>
      <c r="E7" s="13">
        <f t="shared" ref="E7:E37" si="0">(C7*250)+(D7*240)</f>
        <v>12580</v>
      </c>
      <c r="G7" s="30">
        <f t="shared" ref="G7:G21" si="1">C7*75+D7*55</f>
        <v>3485</v>
      </c>
    </row>
    <row r="8" spans="1:18" x14ac:dyDescent="0.2">
      <c r="A8" s="20" t="s">
        <v>12</v>
      </c>
      <c r="B8" s="11"/>
      <c r="C8" s="11">
        <v>12</v>
      </c>
      <c r="D8" s="12">
        <v>2</v>
      </c>
      <c r="E8" s="13">
        <f t="shared" si="0"/>
        <v>3480</v>
      </c>
      <c r="G8" s="30">
        <f t="shared" si="1"/>
        <v>1010</v>
      </c>
    </row>
    <row r="9" spans="1:18" x14ac:dyDescent="0.2">
      <c r="A9" s="21" t="s">
        <v>13</v>
      </c>
      <c r="B9" s="11"/>
      <c r="C9" s="11">
        <v>14</v>
      </c>
      <c r="D9" s="12">
        <v>11</v>
      </c>
      <c r="E9" s="13">
        <f t="shared" si="0"/>
        <v>6140</v>
      </c>
      <c r="G9" s="30">
        <f t="shared" si="1"/>
        <v>1655</v>
      </c>
    </row>
    <row r="10" spans="1:18" x14ac:dyDescent="0.2">
      <c r="A10" s="20" t="s">
        <v>14</v>
      </c>
      <c r="B10" s="11"/>
      <c r="C10" s="11">
        <v>20</v>
      </c>
      <c r="D10" s="12">
        <v>9</v>
      </c>
      <c r="E10" s="13">
        <f t="shared" si="0"/>
        <v>7160</v>
      </c>
      <c r="G10" s="30">
        <f t="shared" si="1"/>
        <v>1995</v>
      </c>
    </row>
    <row r="11" spans="1:18" x14ac:dyDescent="0.2">
      <c r="A11" s="23" t="s">
        <v>15</v>
      </c>
      <c r="B11" s="11"/>
      <c r="C11" s="11">
        <v>40</v>
      </c>
      <c r="D11" s="12">
        <v>10</v>
      </c>
      <c r="E11" s="13">
        <f t="shared" si="0"/>
        <v>12400</v>
      </c>
      <c r="G11" s="30">
        <f t="shared" si="1"/>
        <v>3550</v>
      </c>
    </row>
    <row r="12" spans="1:18" x14ac:dyDescent="0.2">
      <c r="A12" s="23" t="s">
        <v>17</v>
      </c>
      <c r="B12" s="11"/>
      <c r="C12" s="11">
        <v>8</v>
      </c>
      <c r="D12" s="12">
        <v>6</v>
      </c>
      <c r="E12" s="13">
        <f t="shared" si="0"/>
        <v>3440</v>
      </c>
      <c r="G12" s="30">
        <f t="shared" si="1"/>
        <v>930</v>
      </c>
      <c r="R12" s="22"/>
    </row>
    <row r="13" spans="1:18" x14ac:dyDescent="0.2">
      <c r="A13" s="25" t="s">
        <v>18</v>
      </c>
      <c r="B13" s="11"/>
      <c r="C13" s="11">
        <v>5</v>
      </c>
      <c r="D13" s="12">
        <v>4</v>
      </c>
      <c r="E13" s="13">
        <f t="shared" si="0"/>
        <v>2210</v>
      </c>
      <c r="G13" s="30">
        <f t="shared" si="1"/>
        <v>595</v>
      </c>
    </row>
    <row r="14" spans="1:18" x14ac:dyDescent="0.2">
      <c r="A14" s="25" t="s">
        <v>19</v>
      </c>
      <c r="B14" s="11"/>
      <c r="C14" s="11">
        <v>10</v>
      </c>
      <c r="D14" s="12">
        <v>4</v>
      </c>
      <c r="E14" s="13">
        <f t="shared" si="0"/>
        <v>3460</v>
      </c>
      <c r="G14" s="30">
        <f t="shared" si="1"/>
        <v>970</v>
      </c>
      <c r="R14" s="22"/>
    </row>
    <row r="15" spans="1:18" x14ac:dyDescent="0.2">
      <c r="A15" s="25" t="s">
        <v>20</v>
      </c>
      <c r="B15" s="11"/>
      <c r="C15" s="11">
        <v>10</v>
      </c>
      <c r="D15" s="12">
        <v>10</v>
      </c>
      <c r="E15" s="13">
        <f t="shared" si="0"/>
        <v>4900</v>
      </c>
      <c r="G15" s="30">
        <f t="shared" si="1"/>
        <v>1300</v>
      </c>
    </row>
    <row r="16" spans="1:18" x14ac:dyDescent="0.2">
      <c r="A16" s="26" t="s">
        <v>21</v>
      </c>
      <c r="B16" s="11"/>
      <c r="C16" s="11">
        <v>11</v>
      </c>
      <c r="D16" s="12">
        <v>4</v>
      </c>
      <c r="E16" s="13">
        <f t="shared" si="0"/>
        <v>3710</v>
      </c>
      <c r="G16" s="30">
        <f t="shared" si="1"/>
        <v>1045</v>
      </c>
    </row>
    <row r="17" spans="1:8" x14ac:dyDescent="0.2">
      <c r="A17" s="26" t="s">
        <v>22</v>
      </c>
      <c r="B17" s="11"/>
      <c r="C17" s="11">
        <v>22</v>
      </c>
      <c r="D17" s="12">
        <v>17</v>
      </c>
      <c r="E17" s="13">
        <f t="shared" si="0"/>
        <v>9580</v>
      </c>
      <c r="G17" s="30">
        <f t="shared" si="1"/>
        <v>2585</v>
      </c>
    </row>
    <row r="18" spans="1:8" x14ac:dyDescent="0.2">
      <c r="A18" s="27" t="s">
        <v>23</v>
      </c>
      <c r="B18" s="11"/>
      <c r="C18" s="11">
        <v>10</v>
      </c>
      <c r="D18" s="12">
        <v>10</v>
      </c>
      <c r="E18" s="13">
        <f t="shared" si="0"/>
        <v>4900</v>
      </c>
      <c r="G18" s="30">
        <f t="shared" si="1"/>
        <v>1300</v>
      </c>
    </row>
    <row r="19" spans="1:8" x14ac:dyDescent="0.2">
      <c r="A19" s="27" t="s">
        <v>24</v>
      </c>
      <c r="B19" s="11"/>
      <c r="C19" s="11">
        <v>10</v>
      </c>
      <c r="D19" s="12">
        <v>2</v>
      </c>
      <c r="E19" s="13">
        <f t="shared" si="0"/>
        <v>2980</v>
      </c>
      <c r="G19" s="30">
        <f t="shared" si="1"/>
        <v>860</v>
      </c>
    </row>
    <row r="20" spans="1:8" x14ac:dyDescent="0.2">
      <c r="A20" s="27" t="s">
        <v>25</v>
      </c>
      <c r="B20" s="11"/>
      <c r="C20" s="11">
        <v>6</v>
      </c>
      <c r="D20" s="12">
        <v>3</v>
      </c>
      <c r="E20" s="13">
        <f t="shared" si="0"/>
        <v>2220</v>
      </c>
      <c r="G20" s="30">
        <f t="shared" si="1"/>
        <v>615</v>
      </c>
    </row>
    <row r="21" spans="1:8" x14ac:dyDescent="0.2">
      <c r="A21" s="28" t="s">
        <v>26</v>
      </c>
      <c r="B21" s="11"/>
      <c r="C21" s="11">
        <v>11</v>
      </c>
      <c r="D21" s="12">
        <v>4</v>
      </c>
      <c r="E21" s="13">
        <f t="shared" si="0"/>
        <v>3710</v>
      </c>
      <c r="G21" s="30">
        <f t="shared" si="1"/>
        <v>1045</v>
      </c>
    </row>
    <row r="22" spans="1:8" x14ac:dyDescent="0.2">
      <c r="A22" s="10"/>
      <c r="B22" s="11"/>
      <c r="C22" s="11">
        <v>0</v>
      </c>
      <c r="D22" s="12">
        <v>0</v>
      </c>
      <c r="E22" s="13">
        <f t="shared" si="0"/>
        <v>0</v>
      </c>
    </row>
    <row r="23" spans="1:8" x14ac:dyDescent="0.2">
      <c r="A23" s="10"/>
      <c r="B23" s="11"/>
      <c r="C23" s="11">
        <v>0</v>
      </c>
      <c r="D23" s="12">
        <v>0</v>
      </c>
      <c r="E23" s="13">
        <f t="shared" si="0"/>
        <v>0</v>
      </c>
    </row>
    <row r="24" spans="1:8" x14ac:dyDescent="0.2">
      <c r="A24" s="10"/>
      <c r="B24" s="11"/>
      <c r="C24" s="11">
        <v>0</v>
      </c>
      <c r="D24" s="12">
        <v>0</v>
      </c>
      <c r="E24" s="13">
        <f t="shared" si="0"/>
        <v>0</v>
      </c>
    </row>
    <row r="25" spans="1:8" x14ac:dyDescent="0.2">
      <c r="A25" s="10"/>
      <c r="B25" s="11"/>
      <c r="C25" s="11">
        <v>0</v>
      </c>
      <c r="D25" s="12">
        <v>0</v>
      </c>
      <c r="E25" s="13">
        <f t="shared" si="0"/>
        <v>0</v>
      </c>
    </row>
    <row r="26" spans="1:8" x14ac:dyDescent="0.2">
      <c r="A26" s="10"/>
      <c r="B26" s="11"/>
      <c r="C26" s="11">
        <v>0</v>
      </c>
      <c r="D26" s="12">
        <v>0</v>
      </c>
      <c r="E26" s="13">
        <f t="shared" si="0"/>
        <v>0</v>
      </c>
    </row>
    <row r="27" spans="1:8" x14ac:dyDescent="0.2">
      <c r="A27" s="10"/>
      <c r="B27" s="11"/>
      <c r="C27" s="11">
        <v>0</v>
      </c>
      <c r="D27" s="12">
        <v>0</v>
      </c>
      <c r="E27" s="13">
        <f t="shared" si="0"/>
        <v>0</v>
      </c>
    </row>
    <row r="28" spans="1:8" x14ac:dyDescent="0.2">
      <c r="A28" s="10"/>
      <c r="B28" s="11"/>
      <c r="C28" s="11">
        <v>0</v>
      </c>
      <c r="D28" s="12">
        <v>0</v>
      </c>
      <c r="E28" s="13">
        <f t="shared" si="0"/>
        <v>0</v>
      </c>
    </row>
    <row r="29" spans="1:8" x14ac:dyDescent="0.2">
      <c r="A29" s="10"/>
      <c r="B29" s="11"/>
      <c r="C29" s="11">
        <v>0</v>
      </c>
      <c r="D29" s="12">
        <v>0</v>
      </c>
      <c r="E29" s="13">
        <f t="shared" si="0"/>
        <v>0</v>
      </c>
    </row>
    <row r="30" spans="1:8" x14ac:dyDescent="0.2">
      <c r="A30" s="10"/>
      <c r="B30" s="11"/>
      <c r="C30" s="11">
        <v>0</v>
      </c>
      <c r="D30" s="12">
        <v>0</v>
      </c>
      <c r="E30" s="13">
        <f t="shared" si="0"/>
        <v>0</v>
      </c>
      <c r="G30" s="5" t="s">
        <v>4</v>
      </c>
    </row>
    <row r="31" spans="1:8" x14ac:dyDescent="0.2">
      <c r="A31" s="10"/>
      <c r="B31" s="11"/>
      <c r="C31" s="11">
        <v>0</v>
      </c>
      <c r="D31" s="12">
        <v>0</v>
      </c>
      <c r="E31" s="13">
        <f t="shared" si="0"/>
        <v>0</v>
      </c>
      <c r="G31" s="4" t="s">
        <v>5</v>
      </c>
      <c r="H31" s="4" t="s">
        <v>7</v>
      </c>
    </row>
    <row r="32" spans="1:8" x14ac:dyDescent="0.2">
      <c r="A32" s="10"/>
      <c r="B32" s="11"/>
      <c r="C32" s="11">
        <v>0</v>
      </c>
      <c r="D32" s="12">
        <v>0</v>
      </c>
      <c r="E32" s="13">
        <f t="shared" si="0"/>
        <v>0</v>
      </c>
      <c r="G32" s="4" t="s">
        <v>2</v>
      </c>
      <c r="H32" s="4" t="s">
        <v>6</v>
      </c>
    </row>
    <row r="33" spans="1:5" x14ac:dyDescent="0.2">
      <c r="A33" s="10"/>
      <c r="B33" s="11"/>
      <c r="C33" s="11">
        <v>0</v>
      </c>
      <c r="D33" s="12">
        <v>0</v>
      </c>
      <c r="E33" s="13">
        <f t="shared" si="0"/>
        <v>0</v>
      </c>
    </row>
    <row r="34" spans="1:5" x14ac:dyDescent="0.2">
      <c r="A34" s="10"/>
      <c r="B34" s="11"/>
      <c r="C34" s="11">
        <v>0</v>
      </c>
      <c r="D34" s="12">
        <v>0</v>
      </c>
      <c r="E34" s="13">
        <f t="shared" si="0"/>
        <v>0</v>
      </c>
    </row>
    <row r="35" spans="1:5" x14ac:dyDescent="0.2">
      <c r="A35" s="10"/>
      <c r="B35" s="11"/>
      <c r="C35" s="11">
        <v>0</v>
      </c>
      <c r="D35" s="12">
        <v>0</v>
      </c>
      <c r="E35" s="13">
        <f t="shared" si="0"/>
        <v>0</v>
      </c>
    </row>
    <row r="36" spans="1:5" x14ac:dyDescent="0.2">
      <c r="A36" s="10"/>
      <c r="B36" s="11"/>
      <c r="C36" s="11">
        <v>0</v>
      </c>
      <c r="D36" s="12">
        <v>0</v>
      </c>
      <c r="E36" s="13">
        <f t="shared" si="0"/>
        <v>0</v>
      </c>
    </row>
    <row r="37" spans="1:5" ht="17" thickBot="1" x14ac:dyDescent="0.25">
      <c r="A37" s="14"/>
      <c r="B37" s="15"/>
      <c r="C37" s="11">
        <v>0</v>
      </c>
      <c r="D37" s="12">
        <v>0</v>
      </c>
      <c r="E37" s="13">
        <f t="shared" si="0"/>
        <v>0</v>
      </c>
    </row>
    <row r="38" spans="1:5" ht="17" thickBot="1" x14ac:dyDescent="0.25">
      <c r="A38" s="16" t="s">
        <v>0</v>
      </c>
      <c r="B38" s="17">
        <f>COUNTIF(B6:B37,"X")</f>
        <v>0</v>
      </c>
      <c r="C38" s="17">
        <f>SUM(C6:C37)</f>
        <v>245</v>
      </c>
      <c r="D38" s="18"/>
      <c r="E38" s="19">
        <f>SUM(E6:E37)</f>
        <v>90530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J18, papper, aug-23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Björkstig, Daniel</dc:creator>
  <cp:lastModifiedBy>johan</cp:lastModifiedBy>
  <cp:lastPrinted>2019-08-30T09:00:29Z</cp:lastPrinted>
  <dcterms:created xsi:type="dcterms:W3CDTF">2018-08-15T06:38:03Z</dcterms:created>
  <dcterms:modified xsi:type="dcterms:W3CDTF">2024-01-25T17:08:06Z</dcterms:modified>
</cp:coreProperties>
</file>