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kungdom.sharepoint.com/Idrotterna/Handboll/Idrottsspecifika/Träningstider/"/>
    </mc:Choice>
  </mc:AlternateContent>
  <xr:revisionPtr revIDLastSave="500" documentId="8_{3CBAA06D-00C4-47B2-B395-DF2A3FCB0599}" xr6:coauthVersionLast="47" xr6:coauthVersionMax="47" xr10:uidLastSave="{8F8178E1-2CAD-4079-B898-C3F8F12BE6DA}"/>
  <bookViews>
    <workbookView xWindow="-98" yWindow="-98" windowWidth="20715" windowHeight="13276" xr2:uid="{B6A45A3C-D33A-41DD-B7FE-7CBA3CB14A23}"/>
  </bookViews>
  <sheets>
    <sheet name="Blad1" sheetId="1" r:id="rId1"/>
    <sheet name="Blad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C12" i="2" s="1"/>
  <c r="P23" i="1"/>
  <c r="P27" i="1" s="1"/>
</calcChain>
</file>

<file path=xl/sharedStrings.xml><?xml version="1.0" encoding="utf-8"?>
<sst xmlns="http://schemas.openxmlformats.org/spreadsheetml/2006/main" count="123" uniqueCount="75">
  <si>
    <t>Birgitta</t>
  </si>
  <si>
    <t>Måndag</t>
  </si>
  <si>
    <t>Tisdag</t>
  </si>
  <si>
    <t>Onsdag</t>
  </si>
  <si>
    <t>Torsdag</t>
  </si>
  <si>
    <t>Fredag</t>
  </si>
  <si>
    <t>1730-1830</t>
  </si>
  <si>
    <t>F11/12</t>
  </si>
  <si>
    <t>P08</t>
  </si>
  <si>
    <t>Vår, ledig</t>
  </si>
  <si>
    <t>1830-1930</t>
  </si>
  <si>
    <t>P11/12</t>
  </si>
  <si>
    <t>F08</t>
  </si>
  <si>
    <t>F09/10</t>
  </si>
  <si>
    <t xml:space="preserve">P09 1830-1945 </t>
  </si>
  <si>
    <t>Vår, bokad</t>
  </si>
  <si>
    <t>1930-2045</t>
  </si>
  <si>
    <t>P10</t>
  </si>
  <si>
    <t>F08 1945-2045</t>
  </si>
  <si>
    <t>Inte vår</t>
  </si>
  <si>
    <t>2045-2200</t>
  </si>
  <si>
    <t>Svealund</t>
  </si>
  <si>
    <t>Prova på</t>
  </si>
  <si>
    <t>F-07</t>
  </si>
  <si>
    <t>F-08</t>
  </si>
  <si>
    <t>samband med f09</t>
  </si>
  <si>
    <t>1700-1815</t>
  </si>
  <si>
    <t>F-09/10</t>
  </si>
  <si>
    <t>inte krocka med p07</t>
  </si>
  <si>
    <t>1815-1930</t>
  </si>
  <si>
    <t xml:space="preserve"> </t>
  </si>
  <si>
    <t>F-11/12</t>
  </si>
  <si>
    <t>P08 &amp; P09 1930-2100</t>
  </si>
  <si>
    <t>P09</t>
  </si>
  <si>
    <t>F-13-14</t>
  </si>
  <si>
    <t>inte krocka med f09</t>
  </si>
  <si>
    <t>P-11/12</t>
  </si>
  <si>
    <t>inte krocka med p08</t>
  </si>
  <si>
    <t>P/F15</t>
  </si>
  <si>
    <t>inte krocka med p10</t>
  </si>
  <si>
    <t>Tullängen</t>
  </si>
  <si>
    <t>P/F16</t>
  </si>
  <si>
    <t>P0607</t>
  </si>
  <si>
    <t>Söndag</t>
  </si>
  <si>
    <t>P-08</t>
  </si>
  <si>
    <t>samtidigt som p09</t>
  </si>
  <si>
    <t>F13/14</t>
  </si>
  <si>
    <t>1730-1845 P-13/14</t>
  </si>
  <si>
    <t>1700-1800 P-13/14</t>
  </si>
  <si>
    <t>P/F16 1100-1215</t>
  </si>
  <si>
    <t>P-09</t>
  </si>
  <si>
    <t>samtidigt som p08</t>
  </si>
  <si>
    <t xml:space="preserve">P11/12 1845-2000 </t>
  </si>
  <si>
    <t>1800-1900 PROVA PÅ</t>
  </si>
  <si>
    <t>P-13-14</t>
  </si>
  <si>
    <t>inte krocka med f08</t>
  </si>
  <si>
    <t>1900-2000</t>
  </si>
  <si>
    <t>P-10</t>
  </si>
  <si>
    <t>Änglanda KLISTERFRITT</t>
  </si>
  <si>
    <t>HAR</t>
  </si>
  <si>
    <t>Kvar</t>
  </si>
  <si>
    <t xml:space="preserve">F09/10 </t>
  </si>
  <si>
    <t>Änglanda KLISTER</t>
  </si>
  <si>
    <t>F07</t>
  </si>
  <si>
    <t>Idrottshuset</t>
  </si>
  <si>
    <t>2030-2200 EXTRA KLISTER</t>
  </si>
  <si>
    <t>Buss+förare</t>
  </si>
  <si>
    <t>per dag</t>
  </si>
  <si>
    <t>Admin</t>
  </si>
  <si>
    <t>per timme</t>
  </si>
  <si>
    <t>Timmar per dag</t>
  </si>
  <si>
    <t>Toatal timmar</t>
  </si>
  <si>
    <t>Dagar</t>
  </si>
  <si>
    <t>Bussar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</si>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</sst>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haroni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haroni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4" borderId="0" xfId="0" applyFont="1" applyFill="1"/>
    <xf numFmtId="0" fontId="1" fillId="5" borderId="0" xfId="0" applyFont="1" applyFill="1"/>
    <xf numFmtId="0" fontId="4" fillId="5" borderId="0" xfId="0" applyFont="1" applyFill="1"/>
    <xf numFmtId="0" fontId="6" fillId="5" borderId="0" xfId="0" applyFont="1" applyFill="1"/>
    <xf numFmtId="0" fontId="0" fillId="6" borderId="0" xfId="0" applyFill="1"/>
    <xf numFmtId="0" fontId="1" fillId="6" borderId="0" xfId="0" applyFont="1" applyFill="1"/>
    <xf numFmtId="0" fontId="7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D8A4-3D9B-46BD-9608-C6F17B171C4C}">
  <dimension ref="A1:Q46"/>
  <sheetViews>
    <sheetView tabSelected="1" workbookViewId="0">
      <selection activeCell="F10" sqref="F10"/>
    </sheetView>
  </sheetViews>
  <sheetFormatPr defaultRowHeight="15"/>
  <cols>
    <col min="3" max="3" width="10.140625" bestFit="1" customWidth="1"/>
    <col min="4" max="4" width="22.5703125" bestFit="1" customWidth="1"/>
    <col min="5" max="5" width="15.42578125" bestFit="1" customWidth="1"/>
    <col min="6" max="6" width="23.28515625" bestFit="1" customWidth="1"/>
    <col min="7" max="7" width="16.140625" bestFit="1" customWidth="1"/>
    <col min="8" max="8" width="24.7109375" bestFit="1" customWidth="1"/>
    <col min="9" max="9" width="15.28515625" bestFit="1" customWidth="1"/>
    <col min="10" max="10" width="10.42578125" bestFit="1" customWidth="1"/>
    <col min="15" max="15" width="12.5703125" bestFit="1" customWidth="1"/>
    <col min="17" max="17" width="19" bestFit="1" customWidth="1"/>
    <col min="18" max="18" width="13.5703125" bestFit="1" customWidth="1"/>
  </cols>
  <sheetData>
    <row r="1" spans="3:17">
      <c r="D1" s="1" t="s">
        <v>0</v>
      </c>
    </row>
    <row r="3" spans="3:17"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</row>
    <row r="4" spans="3:17">
      <c r="C4" t="s">
        <v>6</v>
      </c>
      <c r="D4" s="13" t="s">
        <v>7</v>
      </c>
      <c r="E4" s="8"/>
      <c r="F4" s="13" t="s">
        <v>7</v>
      </c>
      <c r="G4" s="13" t="s">
        <v>8</v>
      </c>
      <c r="H4" s="9"/>
      <c r="J4" s="6" t="s">
        <v>9</v>
      </c>
    </row>
    <row r="5" spans="3:17">
      <c r="C5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8"/>
      <c r="J5" s="12" t="s">
        <v>15</v>
      </c>
    </row>
    <row r="6" spans="3:17">
      <c r="C6" t="s">
        <v>16</v>
      </c>
      <c r="D6" s="13" t="s">
        <v>17</v>
      </c>
      <c r="E6" s="9"/>
      <c r="F6" s="9"/>
      <c r="G6" s="13" t="s">
        <v>18</v>
      </c>
      <c r="H6" s="9"/>
      <c r="J6" s="7" t="s">
        <v>19</v>
      </c>
    </row>
    <row r="7" spans="3:17">
      <c r="C7" t="s">
        <v>20</v>
      </c>
      <c r="D7" s="9"/>
      <c r="E7" s="9"/>
      <c r="F7" s="9"/>
      <c r="G7" s="9"/>
      <c r="H7" s="9"/>
    </row>
    <row r="9" spans="3:17">
      <c r="D9" s="1" t="s">
        <v>21</v>
      </c>
      <c r="O9" s="4" t="s">
        <v>22</v>
      </c>
      <c r="P9" s="4">
        <v>1</v>
      </c>
    </row>
    <row r="10" spans="3:17">
      <c r="O10" s="5" t="s">
        <v>23</v>
      </c>
      <c r="P10">
        <v>3</v>
      </c>
    </row>
    <row r="11" spans="3:17">
      <c r="D11" s="2" t="s">
        <v>1</v>
      </c>
      <c r="E11" s="2" t="s">
        <v>2</v>
      </c>
      <c r="F11" s="2" t="s">
        <v>3</v>
      </c>
      <c r="G11" s="2" t="s">
        <v>4</v>
      </c>
      <c r="H11" s="2" t="s">
        <v>5</v>
      </c>
      <c r="O11" s="5" t="s">
        <v>24</v>
      </c>
      <c r="P11">
        <v>3</v>
      </c>
      <c r="Q11" t="s">
        <v>25</v>
      </c>
    </row>
    <row r="12" spans="3:17">
      <c r="C12" t="s">
        <v>26</v>
      </c>
      <c r="D12" s="13" t="s">
        <v>13</v>
      </c>
      <c r="E12" s="8"/>
      <c r="F12" s="13" t="s">
        <v>17</v>
      </c>
      <c r="G12" s="10"/>
      <c r="H12" s="9"/>
      <c r="O12" s="5" t="s">
        <v>27</v>
      </c>
      <c r="P12">
        <v>3</v>
      </c>
      <c r="Q12" t="s">
        <v>28</v>
      </c>
    </row>
    <row r="13" spans="3:17">
      <c r="C13" t="s">
        <v>29</v>
      </c>
      <c r="D13" s="13" t="s">
        <v>12</v>
      </c>
      <c r="E13" s="9"/>
      <c r="F13" s="13" t="s">
        <v>8</v>
      </c>
      <c r="G13" s="10"/>
      <c r="H13" s="13" t="s">
        <v>17</v>
      </c>
      <c r="I13" s="3"/>
      <c r="K13" t="s">
        <v>30</v>
      </c>
      <c r="O13" s="5" t="s">
        <v>31</v>
      </c>
      <c r="P13">
        <v>2</v>
      </c>
    </row>
    <row r="14" spans="3:17">
      <c r="C14" t="s">
        <v>16</v>
      </c>
      <c r="D14" s="13" t="s">
        <v>32</v>
      </c>
      <c r="E14" s="9"/>
      <c r="F14" s="13" t="s">
        <v>33</v>
      </c>
      <c r="G14" s="10"/>
      <c r="H14" s="9"/>
      <c r="O14" s="5" t="s">
        <v>34</v>
      </c>
      <c r="P14">
        <v>2</v>
      </c>
      <c r="Q14" t="s">
        <v>35</v>
      </c>
    </row>
    <row r="15" spans="3:17">
      <c r="C15" t="s">
        <v>20</v>
      </c>
      <c r="D15" s="8"/>
      <c r="E15" s="9"/>
      <c r="F15" s="8"/>
      <c r="G15" s="10"/>
      <c r="H15" s="9"/>
      <c r="O15" s="5" t="s">
        <v>36</v>
      </c>
      <c r="P15">
        <v>2</v>
      </c>
      <c r="Q15" t="s">
        <v>37</v>
      </c>
    </row>
    <row r="16" spans="3:17">
      <c r="O16" s="5" t="s">
        <v>38</v>
      </c>
      <c r="P16">
        <v>1</v>
      </c>
      <c r="Q16" t="s">
        <v>39</v>
      </c>
    </row>
    <row r="17" spans="3:17">
      <c r="D17" s="1" t="s">
        <v>40</v>
      </c>
      <c r="O17" s="5" t="s">
        <v>41</v>
      </c>
      <c r="P17">
        <v>1</v>
      </c>
    </row>
    <row r="18" spans="3:17">
      <c r="O18" s="5" t="s">
        <v>42</v>
      </c>
      <c r="P18">
        <v>3</v>
      </c>
    </row>
    <row r="19" spans="3:17">
      <c r="D19" s="2" t="s">
        <v>1</v>
      </c>
      <c r="E19" s="2" t="s">
        <v>2</v>
      </c>
      <c r="F19" s="2" t="s">
        <v>3</v>
      </c>
      <c r="G19" s="2" t="s">
        <v>4</v>
      </c>
      <c r="H19" s="2" t="s">
        <v>5</v>
      </c>
      <c r="I19" s="2" t="s">
        <v>43</v>
      </c>
      <c r="O19" s="5" t="s">
        <v>44</v>
      </c>
      <c r="P19">
        <v>3</v>
      </c>
      <c r="Q19" t="s">
        <v>45</v>
      </c>
    </row>
    <row r="20" spans="3:17">
      <c r="C20" t="s">
        <v>26</v>
      </c>
      <c r="D20" s="13" t="s">
        <v>38</v>
      </c>
      <c r="E20" s="13" t="s">
        <v>46</v>
      </c>
      <c r="F20" s="13" t="s">
        <v>47</v>
      </c>
      <c r="G20" s="8"/>
      <c r="H20" s="13" t="s">
        <v>48</v>
      </c>
      <c r="I20" s="13" t="s">
        <v>49</v>
      </c>
      <c r="J20" s="14"/>
      <c r="O20" s="5" t="s">
        <v>50</v>
      </c>
      <c r="P20">
        <v>3</v>
      </c>
      <c r="Q20" t="s">
        <v>51</v>
      </c>
    </row>
    <row r="21" spans="3:17">
      <c r="C21" t="s">
        <v>29</v>
      </c>
      <c r="D21" s="13" t="s">
        <v>46</v>
      </c>
      <c r="E21" s="9"/>
      <c r="F21" s="13" t="s">
        <v>52</v>
      </c>
      <c r="G21" s="9"/>
      <c r="H21" s="15" t="s">
        <v>53</v>
      </c>
      <c r="O21" s="5" t="s">
        <v>54</v>
      </c>
      <c r="P21">
        <v>2</v>
      </c>
      <c r="Q21" t="s">
        <v>55</v>
      </c>
    </row>
    <row r="22" spans="3:17">
      <c r="C22" t="s">
        <v>16</v>
      </c>
      <c r="D22" s="8"/>
      <c r="E22" s="9"/>
      <c r="F22" s="8"/>
      <c r="G22" s="9"/>
      <c r="H22" s="8" t="s">
        <v>56</v>
      </c>
      <c r="O22" s="5" t="s">
        <v>57</v>
      </c>
      <c r="P22">
        <v>3</v>
      </c>
      <c r="Q22" t="s">
        <v>28</v>
      </c>
    </row>
    <row r="23" spans="3:17">
      <c r="C23" t="s">
        <v>20</v>
      </c>
      <c r="D23" s="9"/>
      <c r="E23" s="9"/>
      <c r="F23" s="8"/>
      <c r="G23" s="9"/>
      <c r="H23" s="9"/>
      <c r="P23" s="3">
        <f>SUM(P3:P22)</f>
        <v>32</v>
      </c>
    </row>
    <row r="25" spans="3:17">
      <c r="D25" s="1" t="s">
        <v>58</v>
      </c>
      <c r="O25" t="s">
        <v>59</v>
      </c>
      <c r="P25">
        <v>44</v>
      </c>
    </row>
    <row r="27" spans="3:17">
      <c r="H27" s="2" t="s">
        <v>5</v>
      </c>
      <c r="O27" t="s">
        <v>60</v>
      </c>
      <c r="P27">
        <f>P25-P23</f>
        <v>12</v>
      </c>
    </row>
    <row r="28" spans="3:17">
      <c r="C28" t="s">
        <v>26</v>
      </c>
      <c r="D28" s="3"/>
      <c r="E28" s="3"/>
      <c r="F28" s="3"/>
      <c r="G28" s="3"/>
      <c r="H28" s="13" t="s">
        <v>61</v>
      </c>
    </row>
    <row r="29" spans="3:17">
      <c r="C29" t="s">
        <v>29</v>
      </c>
      <c r="D29" s="3"/>
      <c r="E29" s="3"/>
      <c r="F29" s="3"/>
      <c r="G29" s="3"/>
      <c r="H29" s="8"/>
    </row>
    <row r="30" spans="3:17">
      <c r="C30" t="s">
        <v>16</v>
      </c>
      <c r="D30" s="3"/>
      <c r="E30" s="3"/>
      <c r="F30" s="3"/>
      <c r="G30" s="3"/>
      <c r="H30" s="8"/>
    </row>
    <row r="32" spans="3:17">
      <c r="D32" s="1" t="s">
        <v>62</v>
      </c>
    </row>
    <row r="34" spans="1:8">
      <c r="D34" s="2" t="s">
        <v>1</v>
      </c>
      <c r="E34" s="2" t="s">
        <v>2</v>
      </c>
      <c r="F34" s="2" t="s">
        <v>3</v>
      </c>
      <c r="G34" s="2" t="s">
        <v>4</v>
      </c>
    </row>
    <row r="35" spans="1:8">
      <c r="C35" t="s">
        <v>26</v>
      </c>
      <c r="D35" s="13" t="s">
        <v>42</v>
      </c>
      <c r="E35" s="13" t="s">
        <v>42</v>
      </c>
      <c r="F35" s="13" t="s">
        <v>63</v>
      </c>
      <c r="G35" s="13" t="s">
        <v>63</v>
      </c>
    </row>
    <row r="36" spans="1:8">
      <c r="C36" t="s">
        <v>29</v>
      </c>
      <c r="D36" s="13" t="s">
        <v>63</v>
      </c>
      <c r="E36" s="9"/>
      <c r="F36" s="9"/>
      <c r="G36" s="9"/>
    </row>
    <row r="37" spans="1:8">
      <c r="C37" t="s">
        <v>16</v>
      </c>
      <c r="D37" s="9"/>
      <c r="E37" s="9"/>
      <c r="F37" s="9"/>
      <c r="G37" s="13" t="s">
        <v>42</v>
      </c>
    </row>
    <row r="38" spans="1:8">
      <c r="C38" t="s">
        <v>20</v>
      </c>
      <c r="D38" s="9"/>
      <c r="E38" s="9"/>
      <c r="F38" s="9"/>
      <c r="G38" s="9"/>
    </row>
    <row r="40" spans="1:8">
      <c r="D40" s="1" t="s">
        <v>64</v>
      </c>
      <c r="F40" s="2"/>
    </row>
    <row r="41" spans="1:8">
      <c r="D41" s="1"/>
      <c r="F41" s="2"/>
    </row>
    <row r="42" spans="1:8">
      <c r="A42" t="s">
        <v>30</v>
      </c>
      <c r="D42" s="2" t="s">
        <v>1</v>
      </c>
      <c r="E42" s="2" t="s">
        <v>2</v>
      </c>
      <c r="F42" s="2" t="s">
        <v>3</v>
      </c>
      <c r="G42" s="2" t="s">
        <v>4</v>
      </c>
      <c r="H42" s="2" t="s">
        <v>5</v>
      </c>
    </row>
    <row r="43" spans="1:8">
      <c r="C43">
        <v>1700</v>
      </c>
      <c r="D43" s="9"/>
      <c r="E43" s="9"/>
      <c r="F43" s="9"/>
      <c r="G43" s="9"/>
      <c r="H43" s="9"/>
    </row>
    <row r="44" spans="1:8">
      <c r="D44" s="9"/>
      <c r="E44" s="9"/>
      <c r="F44" s="11"/>
      <c r="G44" s="9"/>
      <c r="H44" s="9"/>
    </row>
    <row r="45" spans="1:8">
      <c r="D45" s="9"/>
      <c r="E45" s="9"/>
      <c r="F45" s="9"/>
      <c r="G45" s="9"/>
      <c r="H45" s="9"/>
    </row>
    <row r="46" spans="1:8">
      <c r="C46">
        <v>2200</v>
      </c>
      <c r="D46" s="9"/>
      <c r="E46" s="9"/>
      <c r="F46" s="15" t="s">
        <v>65</v>
      </c>
      <c r="G46" s="9"/>
      <c r="H46" s="9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E8389-DB41-4AA6-B61E-7ECF5A0B0D3F}">
  <dimension ref="B3:D12"/>
  <sheetViews>
    <sheetView workbookViewId="0">
      <selection activeCell="K14" sqref="K14"/>
    </sheetView>
  </sheetViews>
  <sheetFormatPr defaultRowHeight="15"/>
  <cols>
    <col min="2" max="2" width="14.85546875" bestFit="1" customWidth="1"/>
    <col min="4" max="4" width="10.28515625" bestFit="1" customWidth="1"/>
  </cols>
  <sheetData>
    <row r="3" spans="2:4">
      <c r="B3" t="s">
        <v>66</v>
      </c>
      <c r="C3">
        <v>5600</v>
      </c>
      <c r="D3" t="s">
        <v>67</v>
      </c>
    </row>
    <row r="4" spans="2:4">
      <c r="B4" t="s">
        <v>68</v>
      </c>
      <c r="C4">
        <v>500</v>
      </c>
      <c r="D4" t="s">
        <v>69</v>
      </c>
    </row>
    <row r="5" spans="2:4">
      <c r="B5" t="s">
        <v>70</v>
      </c>
      <c r="C5">
        <v>10</v>
      </c>
    </row>
    <row r="6" spans="2:4">
      <c r="B6" t="s">
        <v>71</v>
      </c>
      <c r="C6">
        <f>C5*C9</f>
        <v>20</v>
      </c>
    </row>
    <row r="9" spans="2:4">
      <c r="B9" t="s">
        <v>72</v>
      </c>
      <c r="C9">
        <v>2</v>
      </c>
    </row>
    <row r="10" spans="2:4">
      <c r="B10" t="s">
        <v>73</v>
      </c>
      <c r="C10">
        <v>5</v>
      </c>
    </row>
    <row r="12" spans="2:4">
      <c r="B12" t="s">
        <v>74</v>
      </c>
      <c r="C12" s="1">
        <f>(C9*C3)*C10+(C4*C6)</f>
        <v>66000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0452988EE7224CAD01119240E4FF7A" ma:contentTypeVersion="16" ma:contentTypeDescription="Skapa ett nytt dokument." ma:contentTypeScope="" ma:versionID="defef6bc51ed30c42ff3d5f189ffc230">
  <xsd:schema xmlns:xsd="http://www.w3.org/2001/XMLSchema" xmlns:xs="http://www.w3.org/2001/XMLSchema" xmlns:p="http://schemas.microsoft.com/office/2006/metadata/properties" xmlns:ns2="d2aed7fd-4888-4123-a350-9db16f544f9d" xmlns:ns3="c9690685-5a42-45f8-9d07-aacb758db8c5" targetNamespace="http://schemas.microsoft.com/office/2006/metadata/properties" ma:root="true" ma:fieldsID="3a30f0d1d97679ab6e8b75df37cf11f5" ns2:_="" ns3:_="">
    <xsd:import namespace="d2aed7fd-4888-4123-a350-9db16f544f9d"/>
    <xsd:import namespace="c9690685-5a42-45f8-9d07-aacb758db8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ed7fd-4888-4123-a350-9db16f544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60a5c2c3-c246-47fa-9f4b-f65e63dc2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90685-5a42-45f8-9d07-aacb758db8c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a44ca8-76d1-46b8-9d54-d90243cf5caf}" ma:internalName="TaxCatchAll" ma:showField="CatchAllData" ma:web="c9690685-5a42-45f8-9d07-aacb758db8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690685-5a42-45f8-9d07-aacb758db8c5" xsi:nil="true"/>
    <lcf76f155ced4ddcb4097134ff3c332f xmlns="d2aed7fd-4888-4123-a350-9db16f544f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3B4294-1EF2-4A18-BFB4-EF9D1BF55A65}"/>
</file>

<file path=customXml/itemProps2.xml><?xml version="1.0" encoding="utf-8"?>
<ds:datastoreItem xmlns:ds="http://schemas.openxmlformats.org/officeDocument/2006/customXml" ds:itemID="{E3977EDD-D137-4E27-9D28-6CA4EA20947C}"/>
</file>

<file path=customXml/itemProps3.xml><?xml version="1.0" encoding="utf-8"?>
<ds:datastoreItem xmlns:ds="http://schemas.openxmlformats.org/officeDocument/2006/customXml" ds:itemID="{5ECA5F64-7740-4C77-B76C-C4C783468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Wedenberg</dc:creator>
  <cp:keywords/>
  <dc:description/>
  <cp:lastModifiedBy>Sebastian Wedenberg</cp:lastModifiedBy>
  <cp:revision/>
  <dcterms:created xsi:type="dcterms:W3CDTF">2022-07-05T11:14:04Z</dcterms:created>
  <dcterms:modified xsi:type="dcterms:W3CDTF">2022-08-24T14:47:30Z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0x010100100452988EE7224CAD01119240E4FF7A</vt:lpwstr>
  </property>
  <property fmtid="{D5CDD505-2E9C-101B-9397-08002B2CF9AE}" pid="3" name="MediaServiceImageTags">
    <vt:lpwstr/>
  </property>
</Properties>
</file>