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venskadryckesmassor-my.sharepoint.com/personal/michelle_svenskadryckesmassor_se/Documents/Skrivbordet/Föreningarna/"/>
    </mc:Choice>
  </mc:AlternateContent>
  <xr:revisionPtr revIDLastSave="434" documentId="11_AD4D7A0C205A6B9A452FA8A79713DDEA683EDF23" xr6:coauthVersionLast="47" xr6:coauthVersionMax="47" xr10:uidLastSave="{65EB7067-167D-4B5B-8E7F-87F459C7428E}"/>
  <bookViews>
    <workbookView xWindow="28680" yWindow="-120" windowWidth="38640" windowHeight="211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E73" i="1"/>
  <c r="E76" i="1"/>
  <c r="E86" i="1"/>
  <c r="E81" i="1"/>
  <c r="E67" i="1"/>
  <c r="E61" i="1"/>
  <c r="E57" i="1"/>
  <c r="E47" i="1" l="1"/>
  <c r="E43" i="1"/>
  <c r="E37" i="1"/>
  <c r="E33" i="1"/>
  <c r="E29" i="1"/>
  <c r="E22" i="1"/>
  <c r="E17" i="1" l="1"/>
  <c r="E10" i="1"/>
  <c r="E95" i="1" s="1"/>
</calcChain>
</file>

<file path=xl/sharedStrings.xml><?xml version="1.0" encoding="utf-8"?>
<sst xmlns="http://schemas.openxmlformats.org/spreadsheetml/2006/main" count="168" uniqueCount="100">
  <si>
    <t>Spelare</t>
  </si>
  <si>
    <t>Köpare</t>
  </si>
  <si>
    <t>produkter</t>
  </si>
  <si>
    <t>summa</t>
  </si>
  <si>
    <t>total summa för samtliga / spelare</t>
  </si>
  <si>
    <t>Noel Kosan</t>
  </si>
  <si>
    <t>Noel</t>
  </si>
  <si>
    <t>2 x Protein Mix</t>
  </si>
  <si>
    <t>2 x fruktis päron</t>
  </si>
  <si>
    <t>1 x smakis plus tranbär &amp; granatäpple</t>
  </si>
  <si>
    <t>Levi Hellman</t>
  </si>
  <si>
    <t>1 x taco kit</t>
  </si>
  <si>
    <t>1 x smakis rödbeta</t>
  </si>
  <si>
    <t>Nancy</t>
  </si>
  <si>
    <t>1 x protein mix</t>
  </si>
  <si>
    <t>Malin D</t>
  </si>
  <si>
    <t>Malin H</t>
  </si>
  <si>
    <t>My</t>
  </si>
  <si>
    <t>1 x smothie</t>
  </si>
  <si>
    <t>Nils Strömberg</t>
  </si>
  <si>
    <t>Elin</t>
  </si>
  <si>
    <t>5 x taco kit</t>
  </si>
  <si>
    <t>Ossian Larsson</t>
  </si>
  <si>
    <t>UllaBrit</t>
  </si>
  <si>
    <t>Ulrika</t>
  </si>
  <si>
    <t>Ingrid</t>
  </si>
  <si>
    <t>1 x Protein Mix</t>
  </si>
  <si>
    <t>Lennart</t>
  </si>
  <si>
    <t>1 x Favorit Mix</t>
  </si>
  <si>
    <t>1 x sport mix</t>
  </si>
  <si>
    <t>AnnaKarin</t>
  </si>
  <si>
    <t>Emil Larsson</t>
  </si>
  <si>
    <t>Sabina</t>
  </si>
  <si>
    <t>1 x favorit mix</t>
  </si>
  <si>
    <t>1 x fruktis päron</t>
  </si>
  <si>
    <t>1 x smoothie</t>
  </si>
  <si>
    <t>1 x smakis plus ingefära</t>
  </si>
  <si>
    <t>Levi Wentzel</t>
  </si>
  <si>
    <t>Ted</t>
  </si>
  <si>
    <t>1 x Fruktis päron</t>
  </si>
  <si>
    <t>2 x sport mix</t>
  </si>
  <si>
    <t>3 x taco kit</t>
  </si>
  <si>
    <t>2 x smoothie</t>
  </si>
  <si>
    <t>2 x favorit mix</t>
  </si>
  <si>
    <t>Oscar Larsson</t>
  </si>
  <si>
    <t xml:space="preserve">Hans </t>
  </si>
  <si>
    <t>1 x fruktis äpple</t>
  </si>
  <si>
    <t>2 x taco kit</t>
  </si>
  <si>
    <t>Alexander Sennerström</t>
  </si>
  <si>
    <t>Katarina</t>
  </si>
  <si>
    <t>2 x chocolate mix</t>
  </si>
  <si>
    <t>Svante Jungander</t>
  </si>
  <si>
    <t>Gunnel</t>
  </si>
  <si>
    <t>Marianne</t>
  </si>
  <si>
    <t>Monica</t>
  </si>
  <si>
    <t>Rickard</t>
  </si>
  <si>
    <t xml:space="preserve">Monica </t>
  </si>
  <si>
    <t>William Jansson</t>
  </si>
  <si>
    <t>Sonja &amp; vi</t>
  </si>
  <si>
    <t>Arne</t>
  </si>
  <si>
    <t>Majvor</t>
  </si>
  <si>
    <t>Melwin Sparv</t>
  </si>
  <si>
    <t>Pernilla</t>
  </si>
  <si>
    <t>Marcus</t>
  </si>
  <si>
    <t xml:space="preserve">Lena </t>
  </si>
  <si>
    <t>Johanna</t>
  </si>
  <si>
    <t>Åsa</t>
  </si>
  <si>
    <t>Carolina</t>
  </si>
  <si>
    <t>Gunilla</t>
  </si>
  <si>
    <t>Viktoria</t>
  </si>
  <si>
    <t>Jonathan Carlsson</t>
  </si>
  <si>
    <t>1 x Chocolate mix</t>
  </si>
  <si>
    <t>Arvid Löwdahl</t>
  </si>
  <si>
    <t>Peter</t>
  </si>
  <si>
    <t>Bogal'e</t>
  </si>
  <si>
    <t>1 x smakis tranbär &amp; granatäpple</t>
  </si>
  <si>
    <t>Patricio</t>
  </si>
  <si>
    <t>Christer</t>
  </si>
  <si>
    <t>Annelie</t>
  </si>
  <si>
    <t>Ville Stålberg</t>
  </si>
  <si>
    <t>Yvonne</t>
  </si>
  <si>
    <t>1 x smakis ingefära</t>
  </si>
  <si>
    <t>Nicklas</t>
  </si>
  <si>
    <t>Oliver Castro Alila</t>
  </si>
  <si>
    <t>Victoria</t>
  </si>
  <si>
    <t>Alexander</t>
  </si>
  <si>
    <t>Aron Valentim</t>
  </si>
  <si>
    <t>Kristin</t>
  </si>
  <si>
    <t>Niklas</t>
  </si>
  <si>
    <t>Casper Götmar</t>
  </si>
  <si>
    <t>Frida</t>
  </si>
  <si>
    <t>Mathias</t>
  </si>
  <si>
    <t>Edward</t>
  </si>
  <si>
    <t>Folke Åberg</t>
  </si>
  <si>
    <t>Ulla</t>
  </si>
  <si>
    <t>Anders</t>
  </si>
  <si>
    <t>Lina</t>
  </si>
  <si>
    <t>Johan</t>
  </si>
  <si>
    <t>TOTALT</t>
  </si>
  <si>
    <t xml:space="preserve">SAMMANSTÄLLNING AV FÖRSÄLJNINGEN - TEAM FORZA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</si>
</sst>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9" formatCode="#,##0\ &quot;kr&quot;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6" fontId="0" fillId="0" borderId="2" xfId="0" applyNumberFormat="1" applyBorder="1"/>
    <xf numFmtId="0" fontId="0" fillId="0" borderId="0" xfId="0" applyFill="1" applyBorder="1"/>
    <xf numFmtId="0" fontId="1" fillId="0" borderId="3" xfId="0" applyFont="1" applyBorder="1"/>
    <xf numFmtId="0" fontId="0" fillId="0" borderId="4" xfId="0" applyBorder="1"/>
    <xf numFmtId="0" fontId="0" fillId="0" borderId="9" xfId="0" applyBorder="1"/>
    <xf numFmtId="6" fontId="0" fillId="0" borderId="9" xfId="0" applyNumberFormat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0" fontId="0" fillId="0" borderId="11" xfId="0" applyFill="1" applyBorder="1"/>
    <xf numFmtId="6" fontId="0" fillId="0" borderId="11" xfId="0" applyNumberFormat="1" applyBorder="1"/>
    <xf numFmtId="0" fontId="0" fillId="0" borderId="4" xfId="0" applyFill="1" applyBorder="1"/>
    <xf numFmtId="0" fontId="0" fillId="0" borderId="17" xfId="0" applyFill="1" applyBorder="1"/>
    <xf numFmtId="6" fontId="0" fillId="0" borderId="17" xfId="0" applyNumberForma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7" xfId="0" applyFont="1" applyBorder="1"/>
    <xf numFmtId="6" fontId="1" fillId="0" borderId="10" xfId="0" applyNumberFormat="1" applyFont="1" applyBorder="1"/>
    <xf numFmtId="6" fontId="0" fillId="0" borderId="1" xfId="0" applyNumberFormat="1" applyBorder="1"/>
    <xf numFmtId="0" fontId="1" fillId="0" borderId="19" xfId="0" applyFont="1" applyBorder="1"/>
    <xf numFmtId="0" fontId="0" fillId="0" borderId="20" xfId="0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6" fontId="1" fillId="0" borderId="18" xfId="0" applyNumberFormat="1" applyFont="1" applyBorder="1"/>
    <xf numFmtId="0" fontId="0" fillId="0" borderId="20" xfId="0" applyFill="1" applyBorder="1"/>
    <xf numFmtId="6" fontId="0" fillId="0" borderId="20" xfId="0" applyNumberFormat="1" applyBorder="1"/>
    <xf numFmtId="6" fontId="1" fillId="0" borderId="21" xfId="0" applyNumberFormat="1" applyFont="1" applyBorder="1"/>
    <xf numFmtId="0" fontId="1" fillId="0" borderId="22" xfId="0" applyFont="1" applyBorder="1"/>
    <xf numFmtId="0" fontId="0" fillId="0" borderId="23" xfId="0" applyFill="1" applyBorder="1"/>
    <xf numFmtId="6" fontId="0" fillId="0" borderId="23" xfId="0" applyNumberForma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0" fillId="0" borderId="9" xfId="0" applyFill="1" applyBorder="1"/>
    <xf numFmtId="6" fontId="1" fillId="0" borderId="13" xfId="0" applyNumberFormat="1" applyFont="1" applyBorder="1"/>
    <xf numFmtId="0" fontId="0" fillId="0" borderId="23" xfId="0" applyBorder="1"/>
    <xf numFmtId="169" fontId="1" fillId="0" borderId="18" xfId="0" applyNumberFormat="1" applyFont="1" applyBorder="1"/>
    <xf numFmtId="0" fontId="0" fillId="0" borderId="17" xfId="0" applyBorder="1"/>
    <xf numFmtId="6" fontId="1" fillId="0" borderId="15" xfId="0" applyNumberFormat="1" applyFont="1" applyBorder="1"/>
    <xf numFmtId="6" fontId="1" fillId="0" borderId="26" xfId="0" applyNumberFormat="1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169" fontId="1" fillId="0" borderId="2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tabSelected="1" topLeftCell="A47" workbookViewId="0">
      <selection activeCell="M96" sqref="M96"/>
    </sheetView>
  </sheetViews>
  <sheetFormatPr defaultRowHeight="15.75" x14ac:dyDescent="0.25"/>
  <cols>
    <col min="1" max="1" width="24.42578125" style="18" bestFit="1" customWidth="1"/>
    <col min="2" max="2" width="10.140625" bestFit="1" customWidth="1"/>
    <col min="3" max="3" width="34.5703125" bestFit="1" customWidth="1"/>
    <col min="4" max="4" width="7.42578125" bestFit="1" customWidth="1"/>
    <col min="5" max="5" width="31.85546875" style="18" bestFit="1" customWidth="1"/>
  </cols>
  <sheetData>
    <row r="1" spans="1:5" s="51" customFormat="1" ht="21" x14ac:dyDescent="0.35">
      <c r="A1" s="50" t="s">
        <v>99</v>
      </c>
      <c r="E1" s="50"/>
    </row>
    <row r="2" spans="1:5" s="49" customFormat="1" ht="19.5" thickBot="1" x14ac:dyDescent="0.35">
      <c r="A2" s="49" t="s">
        <v>0</v>
      </c>
      <c r="B2" s="49" t="s">
        <v>1</v>
      </c>
      <c r="C2" s="49" t="s">
        <v>2</v>
      </c>
      <c r="D2" s="49" t="s">
        <v>3</v>
      </c>
      <c r="E2" s="49" t="s">
        <v>4</v>
      </c>
    </row>
    <row r="3" spans="1:5" x14ac:dyDescent="0.25">
      <c r="A3" s="6" t="s">
        <v>5</v>
      </c>
      <c r="B3" s="7" t="s">
        <v>6</v>
      </c>
      <c r="C3" s="7" t="s">
        <v>7</v>
      </c>
      <c r="D3" s="7"/>
      <c r="E3" s="21"/>
    </row>
    <row r="4" spans="1:5" x14ac:dyDescent="0.25">
      <c r="A4" s="19"/>
      <c r="B4" s="2"/>
      <c r="C4" s="2" t="s">
        <v>8</v>
      </c>
      <c r="D4" s="2"/>
      <c r="E4" s="22"/>
    </row>
    <row r="5" spans="1:5" ht="16.5" thickBot="1" x14ac:dyDescent="0.3">
      <c r="A5" s="20"/>
      <c r="B5" s="8"/>
      <c r="C5" s="8" t="s">
        <v>9</v>
      </c>
      <c r="D5" s="9">
        <v>905</v>
      </c>
      <c r="E5" s="23">
        <v>905</v>
      </c>
    </row>
    <row r="6" spans="1:5" x14ac:dyDescent="0.25">
      <c r="A6" s="6" t="s">
        <v>10</v>
      </c>
      <c r="B6" s="7" t="s">
        <v>15</v>
      </c>
      <c r="C6" s="15" t="s">
        <v>11</v>
      </c>
      <c r="D6" s="7"/>
      <c r="E6" s="21"/>
    </row>
    <row r="7" spans="1:5" x14ac:dyDescent="0.25">
      <c r="A7" s="27"/>
      <c r="B7" s="3"/>
      <c r="C7" s="11" t="s">
        <v>12</v>
      </c>
      <c r="D7" s="4">
        <v>399</v>
      </c>
      <c r="E7" s="28"/>
    </row>
    <row r="8" spans="1:5" x14ac:dyDescent="0.25">
      <c r="A8" s="29"/>
      <c r="B8" s="12" t="s">
        <v>13</v>
      </c>
      <c r="C8" s="13" t="s">
        <v>14</v>
      </c>
      <c r="D8" s="14">
        <v>169</v>
      </c>
      <c r="E8" s="30"/>
    </row>
    <row r="9" spans="1:5" x14ac:dyDescent="0.25">
      <c r="A9" s="29"/>
      <c r="B9" s="12" t="s">
        <v>16</v>
      </c>
      <c r="C9" s="13" t="s">
        <v>12</v>
      </c>
      <c r="D9" s="14">
        <v>199</v>
      </c>
      <c r="E9" s="30"/>
    </row>
    <row r="10" spans="1:5" ht="16.5" thickBot="1" x14ac:dyDescent="0.3">
      <c r="A10" s="31"/>
      <c r="B10" s="16" t="s">
        <v>17</v>
      </c>
      <c r="C10" s="16" t="s">
        <v>18</v>
      </c>
      <c r="D10" s="17">
        <v>159</v>
      </c>
      <c r="E10" s="32">
        <f>SUM(D7:D10)</f>
        <v>926</v>
      </c>
    </row>
    <row r="11" spans="1:5" ht="16.5" thickBot="1" x14ac:dyDescent="0.3">
      <c r="A11" s="25" t="s">
        <v>19</v>
      </c>
      <c r="B11" s="33" t="s">
        <v>20</v>
      </c>
      <c r="C11" s="33" t="s">
        <v>21</v>
      </c>
      <c r="D11" s="34">
        <v>1000</v>
      </c>
      <c r="E11" s="35">
        <v>1000</v>
      </c>
    </row>
    <row r="12" spans="1:5" x14ac:dyDescent="0.25">
      <c r="A12" s="36" t="s">
        <v>22</v>
      </c>
      <c r="B12" s="37" t="s">
        <v>23</v>
      </c>
      <c r="C12" s="37" t="s">
        <v>11</v>
      </c>
      <c r="D12" s="38">
        <v>200</v>
      </c>
      <c r="E12" s="39"/>
    </row>
    <row r="13" spans="1:5" x14ac:dyDescent="0.25">
      <c r="A13" s="29"/>
      <c r="B13" s="13" t="s">
        <v>24</v>
      </c>
      <c r="C13" s="13" t="s">
        <v>11</v>
      </c>
      <c r="D13" s="14">
        <v>200</v>
      </c>
      <c r="E13" s="30"/>
    </row>
    <row r="14" spans="1:5" x14ac:dyDescent="0.25">
      <c r="A14" s="29"/>
      <c r="B14" s="13" t="s">
        <v>25</v>
      </c>
      <c r="C14" s="12" t="s">
        <v>26</v>
      </c>
      <c r="D14" s="14">
        <v>169</v>
      </c>
      <c r="E14" s="30"/>
    </row>
    <row r="15" spans="1:5" x14ac:dyDescent="0.25">
      <c r="A15" s="40"/>
      <c r="B15" s="10" t="s">
        <v>27</v>
      </c>
      <c r="C15" s="10" t="s">
        <v>28</v>
      </c>
      <c r="D15" s="1"/>
      <c r="E15" s="41"/>
    </row>
    <row r="16" spans="1:5" x14ac:dyDescent="0.25">
      <c r="A16" s="27"/>
      <c r="B16" s="3"/>
      <c r="C16" s="11" t="s">
        <v>29</v>
      </c>
      <c r="D16" s="4">
        <v>308</v>
      </c>
      <c r="E16" s="28"/>
    </row>
    <row r="17" spans="1:5" ht="16.5" thickBot="1" x14ac:dyDescent="0.3">
      <c r="A17" s="31"/>
      <c r="B17" s="16" t="s">
        <v>30</v>
      </c>
      <c r="C17" s="16" t="s">
        <v>11</v>
      </c>
      <c r="D17" s="17">
        <v>200</v>
      </c>
      <c r="E17" s="32">
        <f>SUM(D12:D17)</f>
        <v>1077</v>
      </c>
    </row>
    <row r="18" spans="1:5" x14ac:dyDescent="0.25">
      <c r="A18" s="6" t="s">
        <v>31</v>
      </c>
      <c r="B18" s="15" t="s">
        <v>32</v>
      </c>
      <c r="C18" s="15" t="s">
        <v>33</v>
      </c>
      <c r="D18" s="7"/>
      <c r="E18" s="21"/>
    </row>
    <row r="19" spans="1:5" x14ac:dyDescent="0.25">
      <c r="A19" s="19"/>
      <c r="B19" s="2"/>
      <c r="C19" s="5" t="s">
        <v>11</v>
      </c>
      <c r="D19" s="2"/>
      <c r="E19" s="22"/>
    </row>
    <row r="20" spans="1:5" x14ac:dyDescent="0.25">
      <c r="A20" s="19"/>
      <c r="B20" s="2"/>
      <c r="C20" s="5" t="s">
        <v>34</v>
      </c>
      <c r="D20" s="2"/>
      <c r="E20" s="22"/>
    </row>
    <row r="21" spans="1:5" x14ac:dyDescent="0.25">
      <c r="A21" s="19"/>
      <c r="B21" s="2"/>
      <c r="C21" s="5" t="s">
        <v>35</v>
      </c>
      <c r="D21" s="2"/>
      <c r="E21" s="22"/>
    </row>
    <row r="22" spans="1:5" ht="16.5" thickBot="1" x14ac:dyDescent="0.3">
      <c r="A22" s="20"/>
      <c r="B22" s="8"/>
      <c r="C22" s="42" t="s">
        <v>36</v>
      </c>
      <c r="D22" s="9">
        <v>926</v>
      </c>
      <c r="E22" s="23">
        <f>D22</f>
        <v>926</v>
      </c>
    </row>
    <row r="23" spans="1:5" x14ac:dyDescent="0.25">
      <c r="A23" s="6" t="s">
        <v>37</v>
      </c>
      <c r="B23" s="7" t="s">
        <v>38</v>
      </c>
      <c r="C23" s="15" t="s">
        <v>39</v>
      </c>
      <c r="D23" s="7"/>
      <c r="E23" s="21"/>
    </row>
    <row r="24" spans="1:5" x14ac:dyDescent="0.25">
      <c r="A24" s="19"/>
      <c r="B24" s="2"/>
      <c r="C24" s="5" t="s">
        <v>35</v>
      </c>
      <c r="D24" s="2"/>
      <c r="E24" s="22"/>
    </row>
    <row r="25" spans="1:5" x14ac:dyDescent="0.25">
      <c r="A25" s="19"/>
      <c r="B25" s="2"/>
      <c r="C25" s="5" t="s">
        <v>12</v>
      </c>
      <c r="D25" s="2"/>
      <c r="E25" s="22"/>
    </row>
    <row r="26" spans="1:5" x14ac:dyDescent="0.25">
      <c r="A26" s="27"/>
      <c r="B26" s="3"/>
      <c r="C26" s="11" t="s">
        <v>40</v>
      </c>
      <c r="D26" s="4">
        <v>805</v>
      </c>
      <c r="E26" s="43"/>
    </row>
    <row r="27" spans="1:5" x14ac:dyDescent="0.25">
      <c r="A27" s="40"/>
      <c r="B27" s="1" t="s">
        <v>38</v>
      </c>
      <c r="C27" s="10" t="s">
        <v>41</v>
      </c>
      <c r="D27" s="1"/>
      <c r="E27" s="41"/>
    </row>
    <row r="28" spans="1:5" x14ac:dyDescent="0.25">
      <c r="A28" s="19"/>
      <c r="B28" s="2"/>
      <c r="C28" s="5" t="s">
        <v>42</v>
      </c>
      <c r="D28" s="2"/>
      <c r="E28" s="22"/>
    </row>
    <row r="29" spans="1:5" ht="16.5" thickBot="1" x14ac:dyDescent="0.3">
      <c r="A29" s="20"/>
      <c r="B29" s="8"/>
      <c r="C29" s="42" t="s">
        <v>43</v>
      </c>
      <c r="D29" s="9">
        <v>1216</v>
      </c>
      <c r="E29" s="23">
        <f>D29+D26</f>
        <v>2021</v>
      </c>
    </row>
    <row r="30" spans="1:5" x14ac:dyDescent="0.25">
      <c r="A30" s="6" t="s">
        <v>44</v>
      </c>
      <c r="B30" s="7" t="s">
        <v>45</v>
      </c>
      <c r="C30" s="15" t="s">
        <v>34</v>
      </c>
      <c r="D30" s="7"/>
      <c r="E30" s="21"/>
    </row>
    <row r="31" spans="1:5" x14ac:dyDescent="0.25">
      <c r="A31" s="19"/>
      <c r="B31" s="2"/>
      <c r="C31" s="5" t="s">
        <v>46</v>
      </c>
      <c r="D31" s="2"/>
      <c r="E31" s="22"/>
    </row>
    <row r="32" spans="1:5" x14ac:dyDescent="0.25">
      <c r="A32" s="19"/>
      <c r="B32" s="2"/>
      <c r="C32" s="5" t="s">
        <v>47</v>
      </c>
      <c r="D32" s="2"/>
      <c r="E32" s="22"/>
    </row>
    <row r="33" spans="1:5" ht="16.5" thickBot="1" x14ac:dyDescent="0.3">
      <c r="A33" s="20"/>
      <c r="B33" s="8"/>
      <c r="C33" s="42" t="s">
        <v>33</v>
      </c>
      <c r="D33" s="9">
        <v>847</v>
      </c>
      <c r="E33" s="23">
        <f>D33</f>
        <v>847</v>
      </c>
    </row>
    <row r="34" spans="1:5" x14ac:dyDescent="0.25">
      <c r="A34" s="6" t="s">
        <v>48</v>
      </c>
      <c r="B34" s="7" t="s">
        <v>49</v>
      </c>
      <c r="C34" s="15" t="s">
        <v>34</v>
      </c>
      <c r="D34" s="7"/>
      <c r="E34" s="21"/>
    </row>
    <row r="35" spans="1:5" x14ac:dyDescent="0.25">
      <c r="A35" s="19"/>
      <c r="B35" s="2"/>
      <c r="C35" s="5" t="s">
        <v>47</v>
      </c>
      <c r="D35" s="2"/>
      <c r="E35" s="22"/>
    </row>
    <row r="36" spans="1:5" x14ac:dyDescent="0.25">
      <c r="A36" s="19"/>
      <c r="B36" s="2"/>
      <c r="C36" s="5" t="s">
        <v>50</v>
      </c>
      <c r="D36" s="2"/>
      <c r="E36" s="22"/>
    </row>
    <row r="37" spans="1:5" ht="16.5" thickBot="1" x14ac:dyDescent="0.3">
      <c r="A37" s="20"/>
      <c r="B37" s="8"/>
      <c r="C37" s="42" t="s">
        <v>33</v>
      </c>
      <c r="D37" s="9">
        <v>996</v>
      </c>
      <c r="E37" s="23">
        <f>D37</f>
        <v>996</v>
      </c>
    </row>
    <row r="38" spans="1:5" x14ac:dyDescent="0.25">
      <c r="A38" s="36" t="s">
        <v>51</v>
      </c>
      <c r="B38" s="44" t="s">
        <v>52</v>
      </c>
      <c r="C38" s="37" t="s">
        <v>11</v>
      </c>
      <c r="D38" s="38">
        <v>200</v>
      </c>
      <c r="E38" s="39"/>
    </row>
    <row r="39" spans="1:5" x14ac:dyDescent="0.25">
      <c r="A39" s="29"/>
      <c r="B39" s="12" t="s">
        <v>53</v>
      </c>
      <c r="C39" s="13" t="s">
        <v>35</v>
      </c>
      <c r="D39" s="14">
        <v>159</v>
      </c>
      <c r="E39" s="30"/>
    </row>
    <row r="40" spans="1:5" x14ac:dyDescent="0.25">
      <c r="A40" s="29"/>
      <c r="B40" s="12" t="s">
        <v>54</v>
      </c>
      <c r="C40" s="13" t="s">
        <v>46</v>
      </c>
      <c r="D40" s="14">
        <v>149</v>
      </c>
      <c r="E40" s="30"/>
    </row>
    <row r="41" spans="1:5" x14ac:dyDescent="0.25">
      <c r="A41" s="29"/>
      <c r="B41" s="13" t="s">
        <v>55</v>
      </c>
      <c r="C41" s="13" t="s">
        <v>11</v>
      </c>
      <c r="D41" s="14">
        <v>200</v>
      </c>
      <c r="E41" s="30"/>
    </row>
    <row r="42" spans="1:5" x14ac:dyDescent="0.25">
      <c r="A42" s="29"/>
      <c r="B42" s="13" t="s">
        <v>24</v>
      </c>
      <c r="C42" s="13" t="s">
        <v>11</v>
      </c>
      <c r="D42" s="14">
        <v>200</v>
      </c>
      <c r="E42" s="30"/>
    </row>
    <row r="43" spans="1:5" ht="16.5" thickBot="1" x14ac:dyDescent="0.3">
      <c r="A43" s="31"/>
      <c r="B43" s="16" t="s">
        <v>56</v>
      </c>
      <c r="C43" s="16" t="s">
        <v>36</v>
      </c>
      <c r="D43" s="17">
        <v>269</v>
      </c>
      <c r="E43" s="32">
        <f>SUM(D38:D43)</f>
        <v>1177</v>
      </c>
    </row>
    <row r="44" spans="1:5" x14ac:dyDescent="0.25">
      <c r="A44" s="6" t="s">
        <v>57</v>
      </c>
      <c r="B44" s="15" t="s">
        <v>58</v>
      </c>
      <c r="C44" s="15" t="s">
        <v>11</v>
      </c>
      <c r="D44" s="7"/>
      <c r="E44" s="21"/>
    </row>
    <row r="45" spans="1:5" x14ac:dyDescent="0.25">
      <c r="A45" s="27"/>
      <c r="B45" s="3"/>
      <c r="C45" s="11" t="s">
        <v>7</v>
      </c>
      <c r="D45" s="4">
        <v>538</v>
      </c>
      <c r="E45" s="28"/>
    </row>
    <row r="46" spans="1:5" x14ac:dyDescent="0.25">
      <c r="A46" s="29"/>
      <c r="B46" s="13" t="s">
        <v>59</v>
      </c>
      <c r="C46" s="13" t="s">
        <v>11</v>
      </c>
      <c r="D46" s="14">
        <v>200</v>
      </c>
      <c r="E46" s="30"/>
    </row>
    <row r="47" spans="1:5" ht="16.5" thickBot="1" x14ac:dyDescent="0.3">
      <c r="A47" s="31"/>
      <c r="B47" s="16" t="s">
        <v>60</v>
      </c>
      <c r="C47" s="16" t="s">
        <v>14</v>
      </c>
      <c r="D47" s="17">
        <v>169</v>
      </c>
      <c r="E47" s="45">
        <f>SUM(D44:D47)</f>
        <v>907</v>
      </c>
    </row>
    <row r="48" spans="1:5" x14ac:dyDescent="0.25">
      <c r="A48" s="36" t="s">
        <v>61</v>
      </c>
      <c r="B48" s="37" t="s">
        <v>62</v>
      </c>
      <c r="C48" s="37" t="s">
        <v>11</v>
      </c>
      <c r="D48" s="38">
        <v>200</v>
      </c>
      <c r="E48" s="39"/>
    </row>
    <row r="49" spans="1:5" x14ac:dyDescent="0.25">
      <c r="A49" s="29"/>
      <c r="B49" s="13" t="s">
        <v>63</v>
      </c>
      <c r="C49" s="13" t="s">
        <v>11</v>
      </c>
      <c r="D49" s="14">
        <v>200</v>
      </c>
      <c r="E49" s="30"/>
    </row>
    <row r="50" spans="1:5" x14ac:dyDescent="0.25">
      <c r="A50" s="29"/>
      <c r="B50" s="13" t="s">
        <v>64</v>
      </c>
      <c r="C50" s="13" t="s">
        <v>11</v>
      </c>
      <c r="D50" s="14">
        <v>200</v>
      </c>
      <c r="E50" s="30"/>
    </row>
    <row r="51" spans="1:5" x14ac:dyDescent="0.25">
      <c r="A51" s="29"/>
      <c r="B51" s="13" t="s">
        <v>65</v>
      </c>
      <c r="C51" s="13" t="s">
        <v>14</v>
      </c>
      <c r="D51" s="14">
        <v>169</v>
      </c>
      <c r="E51" s="30"/>
    </row>
    <row r="52" spans="1:5" x14ac:dyDescent="0.25">
      <c r="A52" s="29"/>
      <c r="B52" s="13" t="s">
        <v>66</v>
      </c>
      <c r="C52" s="13" t="s">
        <v>29</v>
      </c>
      <c r="D52" s="14">
        <v>149</v>
      </c>
      <c r="E52" s="30"/>
    </row>
    <row r="53" spans="1:5" x14ac:dyDescent="0.25">
      <c r="A53" s="40"/>
      <c r="B53" s="10" t="s">
        <v>67</v>
      </c>
      <c r="C53" s="10" t="s">
        <v>11</v>
      </c>
      <c r="D53" s="1"/>
      <c r="E53" s="41"/>
    </row>
    <row r="54" spans="1:5" x14ac:dyDescent="0.25">
      <c r="A54" s="27"/>
      <c r="B54" s="3"/>
      <c r="C54" s="11" t="s">
        <v>35</v>
      </c>
      <c r="D54" s="4">
        <v>359</v>
      </c>
      <c r="E54" s="28"/>
    </row>
    <row r="55" spans="1:5" x14ac:dyDescent="0.25">
      <c r="A55" s="40"/>
      <c r="B55" s="1" t="s">
        <v>68</v>
      </c>
      <c r="C55" s="10" t="s">
        <v>14</v>
      </c>
      <c r="D55" s="1"/>
      <c r="E55" s="41"/>
    </row>
    <row r="56" spans="1:5" x14ac:dyDescent="0.25">
      <c r="A56" s="27"/>
      <c r="B56" s="3"/>
      <c r="C56" s="11" t="s">
        <v>11</v>
      </c>
      <c r="D56" s="4">
        <v>369</v>
      </c>
      <c r="E56" s="28"/>
    </row>
    <row r="57" spans="1:5" ht="16.5" thickBot="1" x14ac:dyDescent="0.3">
      <c r="A57" s="31"/>
      <c r="B57" s="16" t="s">
        <v>69</v>
      </c>
      <c r="C57" s="16" t="s">
        <v>34</v>
      </c>
      <c r="D57" s="17">
        <v>149</v>
      </c>
      <c r="E57" s="32">
        <f>SUM(D48:D57)</f>
        <v>1795</v>
      </c>
    </row>
    <row r="58" spans="1:5" x14ac:dyDescent="0.25">
      <c r="A58" s="6" t="s">
        <v>70</v>
      </c>
      <c r="B58" s="15" t="s">
        <v>62</v>
      </c>
      <c r="C58" s="15" t="s">
        <v>71</v>
      </c>
      <c r="D58" s="7"/>
      <c r="E58" s="21"/>
    </row>
    <row r="59" spans="1:5" x14ac:dyDescent="0.25">
      <c r="A59" s="19"/>
      <c r="B59" s="2"/>
      <c r="C59" s="5" t="s">
        <v>7</v>
      </c>
      <c r="D59" s="2"/>
      <c r="E59" s="22"/>
    </row>
    <row r="60" spans="1:5" x14ac:dyDescent="0.25">
      <c r="A60" s="19"/>
      <c r="B60" s="2"/>
      <c r="C60" s="5" t="s">
        <v>29</v>
      </c>
      <c r="D60" s="2"/>
      <c r="E60" s="22"/>
    </row>
    <row r="61" spans="1:5" ht="16.5" thickBot="1" x14ac:dyDescent="0.3">
      <c r="A61" s="20"/>
      <c r="B61" s="8"/>
      <c r="C61" s="42" t="s">
        <v>11</v>
      </c>
      <c r="D61" s="9">
        <v>836</v>
      </c>
      <c r="E61" s="23">
        <f>D61</f>
        <v>836</v>
      </c>
    </row>
    <row r="62" spans="1:5" x14ac:dyDescent="0.25">
      <c r="A62" s="36" t="s">
        <v>72</v>
      </c>
      <c r="B62" s="44" t="s">
        <v>73</v>
      </c>
      <c r="C62" s="37" t="s">
        <v>29</v>
      </c>
      <c r="D62" s="38">
        <v>149</v>
      </c>
      <c r="E62" s="39"/>
    </row>
    <row r="63" spans="1:5" x14ac:dyDescent="0.25">
      <c r="A63" s="29"/>
      <c r="B63" s="12" t="s">
        <v>74</v>
      </c>
      <c r="C63" s="13" t="s">
        <v>75</v>
      </c>
      <c r="D63" s="14">
        <v>269</v>
      </c>
      <c r="E63" s="30"/>
    </row>
    <row r="64" spans="1:5" x14ac:dyDescent="0.25">
      <c r="A64" s="40"/>
      <c r="B64" s="1" t="s">
        <v>76</v>
      </c>
      <c r="C64" s="10" t="s">
        <v>29</v>
      </c>
      <c r="D64" s="1"/>
      <c r="E64" s="41"/>
    </row>
    <row r="65" spans="1:5" x14ac:dyDescent="0.25">
      <c r="A65" s="27"/>
      <c r="B65" s="3"/>
      <c r="C65" s="11" t="s">
        <v>28</v>
      </c>
      <c r="D65" s="4">
        <v>298</v>
      </c>
      <c r="E65" s="28"/>
    </row>
    <row r="66" spans="1:5" x14ac:dyDescent="0.25">
      <c r="A66" s="29"/>
      <c r="B66" s="12" t="s">
        <v>77</v>
      </c>
      <c r="C66" s="13" t="s">
        <v>29</v>
      </c>
      <c r="D66" s="14">
        <v>149</v>
      </c>
      <c r="E66" s="30"/>
    </row>
    <row r="67" spans="1:5" ht="16.5" thickBot="1" x14ac:dyDescent="0.3">
      <c r="A67" s="31"/>
      <c r="B67" s="46" t="s">
        <v>78</v>
      </c>
      <c r="C67" s="16" t="s">
        <v>71</v>
      </c>
      <c r="D67" s="17">
        <v>149</v>
      </c>
      <c r="E67" s="32">
        <f>SUM(D62:D67)</f>
        <v>1014</v>
      </c>
    </row>
    <row r="68" spans="1:5" x14ac:dyDescent="0.25">
      <c r="A68" s="36" t="s">
        <v>79</v>
      </c>
      <c r="B68" s="37" t="s">
        <v>64</v>
      </c>
      <c r="C68" s="37" t="s">
        <v>34</v>
      </c>
      <c r="D68" s="38">
        <v>149</v>
      </c>
      <c r="E68" s="39"/>
    </row>
    <row r="69" spans="1:5" x14ac:dyDescent="0.25">
      <c r="A69" s="29"/>
      <c r="B69" s="13" t="s">
        <v>80</v>
      </c>
      <c r="C69" s="13" t="s">
        <v>81</v>
      </c>
      <c r="D69" s="14">
        <v>269</v>
      </c>
      <c r="E69" s="30"/>
    </row>
    <row r="70" spans="1:5" x14ac:dyDescent="0.25">
      <c r="A70" s="29"/>
      <c r="B70" s="13" t="s">
        <v>82</v>
      </c>
      <c r="C70" s="13" t="s">
        <v>28</v>
      </c>
      <c r="D70" s="14">
        <v>149</v>
      </c>
      <c r="E70" s="30"/>
    </row>
    <row r="71" spans="1:5" x14ac:dyDescent="0.25">
      <c r="A71" s="29"/>
      <c r="B71" s="13" t="s">
        <v>62</v>
      </c>
      <c r="C71" s="13" t="s">
        <v>34</v>
      </c>
      <c r="D71" s="14">
        <v>149</v>
      </c>
      <c r="E71" s="47"/>
    </row>
    <row r="72" spans="1:5" x14ac:dyDescent="0.25">
      <c r="A72" s="40"/>
      <c r="B72" s="10" t="s">
        <v>96</v>
      </c>
      <c r="C72" s="10" t="s">
        <v>34</v>
      </c>
      <c r="D72" s="24"/>
      <c r="E72" s="48"/>
    </row>
    <row r="73" spans="1:5" ht="16.5" thickBot="1" x14ac:dyDescent="0.3">
      <c r="A73" s="20"/>
      <c r="B73" s="42"/>
      <c r="C73" s="42" t="s">
        <v>71</v>
      </c>
      <c r="D73" s="9">
        <v>298</v>
      </c>
      <c r="E73" s="23">
        <f>SUM(D68:D73)</f>
        <v>1014</v>
      </c>
    </row>
    <row r="74" spans="1:5" x14ac:dyDescent="0.25">
      <c r="A74" s="6" t="s">
        <v>83</v>
      </c>
      <c r="B74" s="15" t="s">
        <v>84</v>
      </c>
      <c r="C74" s="15" t="s">
        <v>43</v>
      </c>
      <c r="D74" s="7"/>
      <c r="E74" s="21"/>
    </row>
    <row r="75" spans="1:5" x14ac:dyDescent="0.25">
      <c r="A75" s="27"/>
      <c r="B75" s="3"/>
      <c r="C75" s="11" t="s">
        <v>34</v>
      </c>
      <c r="D75" s="4">
        <v>447</v>
      </c>
      <c r="E75" s="28"/>
    </row>
    <row r="76" spans="1:5" ht="16.5" thickBot="1" x14ac:dyDescent="0.3">
      <c r="A76" s="31"/>
      <c r="B76" s="46" t="s">
        <v>85</v>
      </c>
      <c r="C76" s="16" t="s">
        <v>29</v>
      </c>
      <c r="D76" s="17">
        <v>149</v>
      </c>
      <c r="E76" s="32">
        <f>SUM(D75:D76)</f>
        <v>596</v>
      </c>
    </row>
    <row r="77" spans="1:5" x14ac:dyDescent="0.25">
      <c r="A77" s="6" t="s">
        <v>86</v>
      </c>
      <c r="B77" s="15" t="s">
        <v>87</v>
      </c>
      <c r="C77" s="15" t="s">
        <v>14</v>
      </c>
      <c r="D77" s="7"/>
      <c r="E77" s="21"/>
    </row>
    <row r="78" spans="1:5" x14ac:dyDescent="0.25">
      <c r="A78" s="19"/>
      <c r="B78" s="2"/>
      <c r="C78" s="5" t="s">
        <v>29</v>
      </c>
      <c r="D78" s="2"/>
      <c r="E78" s="22"/>
    </row>
    <row r="79" spans="1:5" x14ac:dyDescent="0.25">
      <c r="A79" s="27"/>
      <c r="B79" s="3"/>
      <c r="C79" s="11" t="s">
        <v>11</v>
      </c>
      <c r="D79" s="4">
        <v>518</v>
      </c>
      <c r="E79" s="28"/>
    </row>
    <row r="80" spans="1:5" x14ac:dyDescent="0.25">
      <c r="A80" s="40"/>
      <c r="B80" s="1" t="s">
        <v>88</v>
      </c>
      <c r="C80" s="10" t="s">
        <v>14</v>
      </c>
      <c r="D80" s="1"/>
      <c r="E80" s="41"/>
    </row>
    <row r="81" spans="1:5" ht="16.5" thickBot="1" x14ac:dyDescent="0.3">
      <c r="A81" s="20"/>
      <c r="B81" s="8"/>
      <c r="C81" s="42" t="s">
        <v>29</v>
      </c>
      <c r="D81" s="9">
        <v>318</v>
      </c>
      <c r="E81" s="23">
        <f>SUM(D79:D81)</f>
        <v>836</v>
      </c>
    </row>
    <row r="82" spans="1:5" x14ac:dyDescent="0.25">
      <c r="A82" s="36" t="s">
        <v>89</v>
      </c>
      <c r="B82" s="44" t="s">
        <v>90</v>
      </c>
      <c r="C82" s="37" t="s">
        <v>11</v>
      </c>
      <c r="D82" s="38">
        <v>200</v>
      </c>
      <c r="E82" s="39"/>
    </row>
    <row r="83" spans="1:5" x14ac:dyDescent="0.25">
      <c r="A83" s="29"/>
      <c r="B83" s="12" t="s">
        <v>91</v>
      </c>
      <c r="C83" s="13" t="s">
        <v>11</v>
      </c>
      <c r="D83" s="14">
        <v>200</v>
      </c>
      <c r="E83" s="30"/>
    </row>
    <row r="84" spans="1:5" x14ac:dyDescent="0.25">
      <c r="A84" s="40"/>
      <c r="B84" s="1" t="s">
        <v>92</v>
      </c>
      <c r="C84" s="10" t="s">
        <v>14</v>
      </c>
      <c r="D84" s="1"/>
      <c r="E84" s="41"/>
    </row>
    <row r="85" spans="1:5" x14ac:dyDescent="0.25">
      <c r="A85" s="19"/>
      <c r="B85" s="2"/>
      <c r="C85" s="5" t="s">
        <v>11</v>
      </c>
      <c r="D85" s="2"/>
      <c r="E85" s="22"/>
    </row>
    <row r="86" spans="1:5" ht="16.5" thickBot="1" x14ac:dyDescent="0.3">
      <c r="A86" s="20"/>
      <c r="B86" s="8"/>
      <c r="C86" s="42" t="s">
        <v>34</v>
      </c>
      <c r="D86" s="9">
        <v>518</v>
      </c>
      <c r="E86" s="23">
        <f>SUM(D82:D86)</f>
        <v>918</v>
      </c>
    </row>
    <row r="87" spans="1:5" x14ac:dyDescent="0.25">
      <c r="A87" s="36" t="s">
        <v>93</v>
      </c>
      <c r="B87" s="37" t="s">
        <v>94</v>
      </c>
      <c r="C87" s="37" t="s">
        <v>75</v>
      </c>
      <c r="D87" s="38">
        <v>269</v>
      </c>
      <c r="E87" s="39"/>
    </row>
    <row r="88" spans="1:5" x14ac:dyDescent="0.25">
      <c r="A88" s="29"/>
      <c r="B88" s="13" t="s">
        <v>95</v>
      </c>
      <c r="C88" s="13" t="s">
        <v>71</v>
      </c>
      <c r="D88" s="14">
        <v>149</v>
      </c>
      <c r="E88" s="30"/>
    </row>
    <row r="89" spans="1:5" x14ac:dyDescent="0.25">
      <c r="A89" s="40"/>
      <c r="B89" s="10" t="s">
        <v>97</v>
      </c>
      <c r="C89" s="10" t="s">
        <v>34</v>
      </c>
      <c r="D89" s="1"/>
      <c r="E89" s="41"/>
    </row>
    <row r="90" spans="1:5" x14ac:dyDescent="0.25">
      <c r="A90" s="19"/>
      <c r="B90" s="2"/>
      <c r="C90" s="5" t="s">
        <v>11</v>
      </c>
      <c r="D90" s="2"/>
      <c r="E90" s="22"/>
    </row>
    <row r="91" spans="1:5" ht="16.5" thickBot="1" x14ac:dyDescent="0.3">
      <c r="A91" s="20"/>
      <c r="B91" s="8"/>
      <c r="C91" s="42" t="s">
        <v>71</v>
      </c>
      <c r="D91" s="9">
        <v>498</v>
      </c>
      <c r="E91" s="23">
        <f>SUM(D87:D91)</f>
        <v>916</v>
      </c>
    </row>
    <row r="94" spans="1:5" ht="16.5" thickBot="1" x14ac:dyDescent="0.3"/>
    <row r="95" spans="1:5" ht="16.5" thickBot="1" x14ac:dyDescent="0.3">
      <c r="A95" s="25" t="s">
        <v>98</v>
      </c>
      <c r="B95" s="26"/>
      <c r="C95" s="26"/>
      <c r="D95" s="26"/>
      <c r="E95" s="52">
        <f>SUM(E3:E93)</f>
        <v>18707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Hellman di Zazzo</dc:creator>
  <cp:lastModifiedBy>Michelle Hellman di Zazzo</cp:lastModifiedBy>
  <dcterms:created xsi:type="dcterms:W3CDTF">2015-06-05T18:19:34Z</dcterms:created>
  <dcterms:modified xsi:type="dcterms:W3CDTF">2024-09-16T12:24:05Z</dcterms:modified>
</cp:coreProperties>
</file>