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llbypadelcenter-my.sharepoint.com/personal/daniel_mellbypadelcenter_se/Documents/Skrivbordet/årsmöte 2025/"/>
    </mc:Choice>
  </mc:AlternateContent>
  <xr:revisionPtr revIDLastSave="4" documentId="13_ncr:1_{21ED7A05-52C3-4AFE-B316-D131AA5ED7EF}" xr6:coauthVersionLast="47" xr6:coauthVersionMax="47" xr10:uidLastSave="{39B4734E-73E6-43AD-AE31-11551642332B}"/>
  <bookViews>
    <workbookView xWindow="-110" yWindow="-110" windowWidth="19420" windowHeight="10300" activeTab="1" xr2:uid="{2A0D46CB-72E4-4590-ACF2-4361B1287C27}"/>
  </bookViews>
  <sheets>
    <sheet name="Budget 2023" sheetId="1" r:id="rId1"/>
    <sheet name="Budget 20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" l="1"/>
  <c r="C28" i="2"/>
  <c r="D12" i="2"/>
  <c r="C12" i="2"/>
  <c r="B12" i="2"/>
  <c r="H12" i="1"/>
  <c r="F12" i="1"/>
  <c r="G12" i="1"/>
  <c r="D26" i="1"/>
  <c r="C26" i="1"/>
  <c r="B26" i="1"/>
  <c r="C12" i="1"/>
  <c r="B12" i="1"/>
  <c r="D12" i="1" l="1"/>
</calcChain>
</file>

<file path=xl/sharedStrings.xml><?xml version="1.0" encoding="utf-8"?>
<sst xmlns="http://schemas.openxmlformats.org/spreadsheetml/2006/main" count="71" uniqueCount="27">
  <si>
    <t>Intäkter</t>
  </si>
  <si>
    <t>Kostnader</t>
  </si>
  <si>
    <t>Resultat</t>
  </si>
  <si>
    <t>Träningsavgifter Ungdommar</t>
  </si>
  <si>
    <t>Medlemmsavgifter</t>
  </si>
  <si>
    <t>Styrelsen</t>
  </si>
  <si>
    <t>Tränararvoden</t>
  </si>
  <si>
    <t>Banhyror</t>
  </si>
  <si>
    <t>Utfall 2023</t>
  </si>
  <si>
    <t>Utfall 2023-12-31</t>
  </si>
  <si>
    <t>Tävlingskommittén</t>
  </si>
  <si>
    <t>Summa</t>
  </si>
  <si>
    <t>Svenska Padelförbundet</t>
  </si>
  <si>
    <t>Förslag till Budget 2024</t>
  </si>
  <si>
    <t>Utfall 2024-12-31</t>
  </si>
  <si>
    <t>Sponsorer Bidrag</t>
  </si>
  <si>
    <t>Seniorkommittén</t>
  </si>
  <si>
    <t xml:space="preserve"> </t>
  </si>
  <si>
    <t>Övrigt</t>
  </si>
  <si>
    <t>Utfall 2024</t>
  </si>
  <si>
    <t>Förslag till Budget 2025</t>
  </si>
  <si>
    <t>Utfall 2025</t>
  </si>
  <si>
    <t>Utfall 2025-12-31</t>
  </si>
  <si>
    <t>Bankkostnad</t>
  </si>
  <si>
    <t>Förslag till Budget</t>
  </si>
  <si>
    <t>Klubb kläder</t>
  </si>
  <si>
    <t>Träningsavgifter Ungdomar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</si>
</sst>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0FBE7-5B7B-4AA9-B2D1-9FD0151D71DD}">
  <dimension ref="A1:K26"/>
  <sheetViews>
    <sheetView topLeftCell="A13" workbookViewId="0">
      <selection activeCell="N11" sqref="N11"/>
    </sheetView>
  </sheetViews>
  <sheetFormatPr defaultRowHeight="18.5" x14ac:dyDescent="0.45"/>
  <cols>
    <col min="1" max="1" width="32.36328125" customWidth="1"/>
    <col min="2" max="2" width="13" style="10" customWidth="1"/>
    <col min="3" max="3" width="13.54296875" style="10" customWidth="1"/>
    <col min="4" max="4" width="13.54296875" style="2" customWidth="1"/>
    <col min="5" max="5" width="8" customWidth="1"/>
    <col min="6" max="6" width="13.08984375" style="2" customWidth="1"/>
    <col min="7" max="7" width="13.36328125" style="2" customWidth="1"/>
    <col min="8" max="8" width="18.81640625" style="2" customWidth="1"/>
  </cols>
  <sheetData>
    <row r="1" spans="1:10" ht="21" x14ac:dyDescent="0.5">
      <c r="A1" s="3" t="s">
        <v>24</v>
      </c>
      <c r="B1" s="8" t="s">
        <v>0</v>
      </c>
      <c r="C1" s="8" t="s">
        <v>1</v>
      </c>
      <c r="D1" s="9" t="s">
        <v>2</v>
      </c>
      <c r="F1" s="4" t="s">
        <v>8</v>
      </c>
      <c r="G1" s="5"/>
      <c r="H1" s="5"/>
    </row>
    <row r="2" spans="1:10" x14ac:dyDescent="0.45">
      <c r="A2" s="1"/>
      <c r="F2" s="8" t="s">
        <v>0</v>
      </c>
      <c r="G2" s="8" t="s">
        <v>1</v>
      </c>
      <c r="H2" s="8" t="s">
        <v>9</v>
      </c>
    </row>
    <row r="3" spans="1:10" x14ac:dyDescent="0.45">
      <c r="A3" s="5" t="s">
        <v>3</v>
      </c>
      <c r="B3" s="11">
        <v>80000</v>
      </c>
      <c r="C3" s="4"/>
      <c r="D3" s="18">
        <v>80000</v>
      </c>
      <c r="F3" s="18">
        <v>87954</v>
      </c>
      <c r="G3" s="5"/>
      <c r="H3" s="18">
        <v>87954</v>
      </c>
    </row>
    <row r="4" spans="1:10" x14ac:dyDescent="0.45">
      <c r="A4" s="5" t="s">
        <v>4</v>
      </c>
      <c r="B4" s="11">
        <v>18000</v>
      </c>
      <c r="C4" s="4"/>
      <c r="D4" s="18">
        <v>18000</v>
      </c>
      <c r="F4" s="18">
        <v>14925</v>
      </c>
      <c r="G4" s="5"/>
      <c r="H4" s="18">
        <v>14925</v>
      </c>
    </row>
    <row r="5" spans="1:10" x14ac:dyDescent="0.45">
      <c r="A5" s="5" t="s">
        <v>15</v>
      </c>
      <c r="B5" s="11">
        <v>7000</v>
      </c>
      <c r="C5" s="4"/>
      <c r="D5" s="18">
        <v>7000</v>
      </c>
      <c r="F5" s="18">
        <v>52194</v>
      </c>
      <c r="G5" s="5"/>
      <c r="H5" s="18">
        <v>52194</v>
      </c>
    </row>
    <row r="6" spans="1:10" x14ac:dyDescent="0.45">
      <c r="A6" s="12" t="s">
        <v>5</v>
      </c>
      <c r="B6" s="13"/>
      <c r="C6" s="14">
        <v>-5000</v>
      </c>
      <c r="D6" s="19">
        <v>-5000</v>
      </c>
      <c r="F6" s="19">
        <v>2644</v>
      </c>
      <c r="G6" s="19">
        <v>16588</v>
      </c>
      <c r="H6" s="19">
        <v>-13944</v>
      </c>
    </row>
    <row r="7" spans="1:10" x14ac:dyDescent="0.45">
      <c r="A7" s="5" t="s">
        <v>12</v>
      </c>
      <c r="B7" s="4"/>
      <c r="C7" s="11">
        <v>-5000</v>
      </c>
      <c r="D7" s="18">
        <v>-5000</v>
      </c>
      <c r="E7" s="6"/>
      <c r="F7" s="5"/>
      <c r="G7" s="18">
        <v>9090</v>
      </c>
      <c r="H7" s="18">
        <v>-9090</v>
      </c>
    </row>
    <row r="8" spans="1:10" x14ac:dyDescent="0.45">
      <c r="A8" s="15" t="s">
        <v>7</v>
      </c>
      <c r="B8" s="16"/>
      <c r="C8" s="17">
        <v>-104000</v>
      </c>
      <c r="D8" s="20">
        <v>-104000</v>
      </c>
      <c r="F8" s="15"/>
      <c r="G8" s="20">
        <v>150139</v>
      </c>
      <c r="H8" s="20">
        <v>-150139</v>
      </c>
    </row>
    <row r="9" spans="1:10" x14ac:dyDescent="0.45">
      <c r="A9" s="5" t="s">
        <v>10</v>
      </c>
      <c r="B9" s="4"/>
      <c r="C9" s="4"/>
      <c r="D9" s="18"/>
      <c r="F9" s="5">
        <v>11600</v>
      </c>
      <c r="G9" s="5"/>
      <c r="H9" s="18">
        <v>11600</v>
      </c>
    </row>
    <row r="10" spans="1:10" x14ac:dyDescent="0.45">
      <c r="A10" s="5" t="s">
        <v>6</v>
      </c>
      <c r="B10" s="4"/>
      <c r="C10" s="4"/>
      <c r="D10" s="18"/>
      <c r="F10" s="5"/>
      <c r="G10" s="5"/>
      <c r="H10" s="5"/>
    </row>
    <row r="11" spans="1:10" x14ac:dyDescent="0.45">
      <c r="A11" s="7"/>
      <c r="B11" s="4"/>
      <c r="C11" s="4"/>
      <c r="D11" s="5"/>
      <c r="F11" s="5"/>
      <c r="G11" s="5"/>
      <c r="H11" s="5"/>
    </row>
    <row r="12" spans="1:10" x14ac:dyDescent="0.45">
      <c r="A12" s="5" t="s">
        <v>11</v>
      </c>
      <c r="B12" s="11">
        <f>SUM(B3:B11)</f>
        <v>105000</v>
      </c>
      <c r="C12" s="11">
        <f>SUM(C3:C11)</f>
        <v>-114000</v>
      </c>
      <c r="D12" s="18">
        <f>SUM(B12:C12)</f>
        <v>-9000</v>
      </c>
      <c r="F12" s="18">
        <f>SUM(F3:F10)</f>
        <v>169317</v>
      </c>
      <c r="G12" s="18">
        <f>SUM(G3:G10)</f>
        <v>175817</v>
      </c>
      <c r="H12" s="18">
        <f>SUM(H3:H10)</f>
        <v>-6500</v>
      </c>
    </row>
    <row r="13" spans="1:10" x14ac:dyDescent="0.45">
      <c r="A13" s="1"/>
    </row>
    <row r="14" spans="1:10" x14ac:dyDescent="0.45">
      <c r="A14" s="1"/>
    </row>
    <row r="15" spans="1:10" ht="21" x14ac:dyDescent="0.5">
      <c r="A15" s="3" t="s">
        <v>13</v>
      </c>
      <c r="B15" s="8" t="s">
        <v>0</v>
      </c>
      <c r="C15" s="8" t="s">
        <v>1</v>
      </c>
      <c r="D15" s="9" t="s">
        <v>2</v>
      </c>
      <c r="F15" s="4" t="s">
        <v>19</v>
      </c>
    </row>
    <row r="16" spans="1:10" x14ac:dyDescent="0.45">
      <c r="A16" s="1"/>
      <c r="F16" s="21" t="s">
        <v>0</v>
      </c>
      <c r="G16" s="21" t="s">
        <v>1</v>
      </c>
      <c r="H16" s="21" t="s">
        <v>14</v>
      </c>
      <c r="J16">
        <v>7</v>
      </c>
    </row>
    <row r="17" spans="1:11" x14ac:dyDescent="0.45">
      <c r="A17" s="5" t="s">
        <v>3</v>
      </c>
      <c r="B17" s="11">
        <v>80000</v>
      </c>
      <c r="C17" s="4"/>
      <c r="D17" s="18">
        <v>80000</v>
      </c>
      <c r="E17" s="6"/>
      <c r="F17" s="18">
        <v>118050</v>
      </c>
      <c r="G17" s="18">
        <v>29350</v>
      </c>
      <c r="H17" s="18">
        <v>88700</v>
      </c>
    </row>
    <row r="18" spans="1:11" x14ac:dyDescent="0.45">
      <c r="A18" s="5" t="s">
        <v>4</v>
      </c>
      <c r="B18" s="11">
        <v>15000</v>
      </c>
      <c r="C18" s="4"/>
      <c r="D18" s="18">
        <v>15000</v>
      </c>
      <c r="E18" s="6"/>
      <c r="F18" s="18">
        <v>23426</v>
      </c>
      <c r="G18" s="5"/>
      <c r="H18" s="18">
        <v>23426</v>
      </c>
    </row>
    <row r="19" spans="1:11" x14ac:dyDescent="0.45">
      <c r="A19" s="5" t="s">
        <v>15</v>
      </c>
      <c r="B19" s="11">
        <v>35000</v>
      </c>
      <c r="C19" s="4"/>
      <c r="D19" s="18">
        <v>35000</v>
      </c>
      <c r="E19" s="6"/>
      <c r="F19" s="18">
        <v>53599</v>
      </c>
      <c r="G19" s="5"/>
      <c r="H19" s="18">
        <v>53599</v>
      </c>
    </row>
    <row r="20" spans="1:11" x14ac:dyDescent="0.45">
      <c r="A20" s="12" t="s">
        <v>18</v>
      </c>
      <c r="B20" s="4"/>
      <c r="C20" s="11">
        <v>5000</v>
      </c>
      <c r="D20" s="18">
        <v>-5000</v>
      </c>
      <c r="E20" s="6"/>
      <c r="F20" s="18">
        <v>10303</v>
      </c>
      <c r="G20" s="18">
        <v>3696</v>
      </c>
      <c r="H20" s="18">
        <v>7682</v>
      </c>
      <c r="K20" t="s">
        <v>17</v>
      </c>
    </row>
    <row r="21" spans="1:11" x14ac:dyDescent="0.45">
      <c r="A21" s="5" t="s">
        <v>12</v>
      </c>
      <c r="B21" s="4"/>
      <c r="C21" s="11">
        <v>5000</v>
      </c>
      <c r="D21" s="18">
        <v>-5000</v>
      </c>
      <c r="E21" s="6"/>
      <c r="F21" s="5"/>
      <c r="G21" s="18">
        <v>5000</v>
      </c>
      <c r="H21" s="18">
        <v>-5000</v>
      </c>
    </row>
    <row r="22" spans="1:11" x14ac:dyDescent="0.45">
      <c r="A22" s="15" t="s">
        <v>7</v>
      </c>
      <c r="B22" s="4"/>
      <c r="C22" s="11">
        <v>130000</v>
      </c>
      <c r="D22" s="18">
        <v>-130000</v>
      </c>
      <c r="E22" s="6"/>
      <c r="F22" s="5"/>
      <c r="G22" s="18">
        <v>176085</v>
      </c>
      <c r="H22" s="18">
        <v>-176085</v>
      </c>
    </row>
    <row r="23" spans="1:11" x14ac:dyDescent="0.45">
      <c r="A23" s="5" t="s">
        <v>10</v>
      </c>
      <c r="B23" s="11">
        <v>20000</v>
      </c>
      <c r="C23" s="11">
        <v>20000</v>
      </c>
      <c r="D23" s="18">
        <v>0</v>
      </c>
      <c r="E23" s="6"/>
      <c r="F23" s="18">
        <v>52000</v>
      </c>
      <c r="G23" s="18">
        <v>52500</v>
      </c>
      <c r="H23" s="18">
        <v>-500</v>
      </c>
    </row>
    <row r="24" spans="1:11" x14ac:dyDescent="0.45">
      <c r="A24" s="5" t="s">
        <v>16</v>
      </c>
      <c r="B24" s="4"/>
      <c r="C24" s="11">
        <v>10000</v>
      </c>
      <c r="D24" s="18">
        <v>-10000</v>
      </c>
      <c r="E24" s="6"/>
      <c r="F24" s="5"/>
      <c r="G24" s="5"/>
      <c r="H24" s="5"/>
    </row>
    <row r="25" spans="1:11" x14ac:dyDescent="0.45">
      <c r="A25" s="6"/>
      <c r="B25" s="4"/>
      <c r="C25" s="4"/>
      <c r="D25" s="5"/>
      <c r="E25" s="6"/>
      <c r="F25" s="5"/>
      <c r="G25" s="5"/>
      <c r="H25" s="5"/>
    </row>
    <row r="26" spans="1:11" x14ac:dyDescent="0.45">
      <c r="A26" s="5" t="s">
        <v>11</v>
      </c>
      <c r="B26" s="11">
        <f>SUM(B16:B25)</f>
        <v>150000</v>
      </c>
      <c r="C26" s="11">
        <f>SUM(C16:C25)</f>
        <v>170000</v>
      </c>
      <c r="D26" s="18">
        <f>SUM(D17:D24)</f>
        <v>-20000</v>
      </c>
      <c r="F26" s="18">
        <v>257378</v>
      </c>
      <c r="G26" s="18">
        <v>266631</v>
      </c>
      <c r="H26" s="18">
        <v>-9253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CCFC7-419B-4A75-8E2B-2278AF53ABAD}">
  <dimension ref="A1:H28"/>
  <sheetViews>
    <sheetView tabSelected="1" topLeftCell="A5" workbookViewId="0">
      <selection activeCell="C24" sqref="C24"/>
    </sheetView>
  </sheetViews>
  <sheetFormatPr defaultRowHeight="14.5" x14ac:dyDescent="0.35"/>
  <cols>
    <col min="1" max="1" width="31.81640625" customWidth="1"/>
    <col min="2" max="2" width="11" customWidth="1"/>
    <col min="3" max="4" width="11.453125" customWidth="1"/>
    <col min="6" max="6" width="13" customWidth="1"/>
    <col min="7" max="7" width="12.453125" customWidth="1"/>
    <col min="8" max="8" width="19.1796875" customWidth="1"/>
  </cols>
  <sheetData>
    <row r="1" spans="1:8" ht="21" x14ac:dyDescent="0.5">
      <c r="A1" s="3" t="s">
        <v>13</v>
      </c>
      <c r="B1" s="8" t="s">
        <v>0</v>
      </c>
      <c r="C1" s="8" t="s">
        <v>1</v>
      </c>
      <c r="D1" s="9" t="s">
        <v>2</v>
      </c>
      <c r="F1" s="4" t="s">
        <v>19</v>
      </c>
      <c r="G1" s="2"/>
      <c r="H1" s="2"/>
    </row>
    <row r="2" spans="1:8" ht="18.5" x14ac:dyDescent="0.45">
      <c r="A2" s="1"/>
      <c r="B2" s="10"/>
      <c r="C2" s="10"/>
      <c r="D2" s="2"/>
      <c r="F2" s="21" t="s">
        <v>0</v>
      </c>
      <c r="G2" s="21" t="s">
        <v>1</v>
      </c>
      <c r="H2" s="21" t="s">
        <v>14</v>
      </c>
    </row>
    <row r="3" spans="1:8" ht="18.5" x14ac:dyDescent="0.45">
      <c r="A3" s="5" t="s">
        <v>3</v>
      </c>
      <c r="B3" s="11">
        <v>80000</v>
      </c>
      <c r="C3" s="4"/>
      <c r="D3" s="18">
        <v>80000</v>
      </c>
      <c r="E3" s="6"/>
      <c r="F3" s="18">
        <v>118050</v>
      </c>
      <c r="G3" s="18">
        <v>29350</v>
      </c>
      <c r="H3" s="18">
        <v>88700</v>
      </c>
    </row>
    <row r="4" spans="1:8" ht="18.5" x14ac:dyDescent="0.45">
      <c r="A4" s="5" t="s">
        <v>4</v>
      </c>
      <c r="B4" s="11">
        <v>15000</v>
      </c>
      <c r="C4" s="4"/>
      <c r="D4" s="18">
        <v>15000</v>
      </c>
      <c r="E4" s="6"/>
      <c r="F4" s="18">
        <v>23426</v>
      </c>
      <c r="G4" s="5"/>
      <c r="H4" s="18">
        <v>23426</v>
      </c>
    </row>
    <row r="5" spans="1:8" ht="18.5" x14ac:dyDescent="0.45">
      <c r="A5" s="5" t="s">
        <v>15</v>
      </c>
      <c r="B5" s="11">
        <v>35000</v>
      </c>
      <c r="C5" s="4"/>
      <c r="D5" s="18">
        <v>35000</v>
      </c>
      <c r="E5" s="6"/>
      <c r="F5" s="18">
        <v>53599</v>
      </c>
      <c r="G5" s="5"/>
      <c r="H5" s="18">
        <v>53599</v>
      </c>
    </row>
    <row r="6" spans="1:8" ht="18.5" x14ac:dyDescent="0.45">
      <c r="A6" s="12" t="s">
        <v>18</v>
      </c>
      <c r="B6" s="4"/>
      <c r="C6" s="11">
        <v>5000</v>
      </c>
      <c r="D6" s="18">
        <v>-5000</v>
      </c>
      <c r="E6" s="6"/>
      <c r="F6" s="18">
        <v>10303</v>
      </c>
      <c r="G6" s="18">
        <v>3696</v>
      </c>
      <c r="H6" s="18">
        <v>7682</v>
      </c>
    </row>
    <row r="7" spans="1:8" ht="18.5" x14ac:dyDescent="0.45">
      <c r="A7" s="5" t="s">
        <v>12</v>
      </c>
      <c r="B7" s="4"/>
      <c r="C7" s="11">
        <v>5000</v>
      </c>
      <c r="D7" s="18">
        <v>-5000</v>
      </c>
      <c r="E7" s="6"/>
      <c r="F7" s="5"/>
      <c r="G7" s="18">
        <v>5000</v>
      </c>
      <c r="H7" s="18">
        <v>-5000</v>
      </c>
    </row>
    <row r="8" spans="1:8" ht="18.5" x14ac:dyDescent="0.45">
      <c r="A8" s="15" t="s">
        <v>7</v>
      </c>
      <c r="B8" s="4"/>
      <c r="C8" s="11">
        <v>130000</v>
      </c>
      <c r="D8" s="18">
        <v>-130000</v>
      </c>
      <c r="E8" s="6"/>
      <c r="F8" s="5"/>
      <c r="G8" s="18">
        <v>176085</v>
      </c>
      <c r="H8" s="18">
        <v>-176085</v>
      </c>
    </row>
    <row r="9" spans="1:8" ht="18.5" x14ac:dyDescent="0.45">
      <c r="A9" s="5" t="s">
        <v>10</v>
      </c>
      <c r="B9" s="11">
        <v>20000</v>
      </c>
      <c r="C9" s="11">
        <v>20000</v>
      </c>
      <c r="D9" s="18">
        <v>0</v>
      </c>
      <c r="E9" s="6"/>
      <c r="F9" s="18">
        <v>52000</v>
      </c>
      <c r="G9" s="18">
        <v>52500</v>
      </c>
      <c r="H9" s="18">
        <v>-500</v>
      </c>
    </row>
    <row r="10" spans="1:8" ht="18.5" x14ac:dyDescent="0.45">
      <c r="A10" s="5" t="s">
        <v>16</v>
      </c>
      <c r="B10" s="4"/>
      <c r="C10" s="11">
        <v>10000</v>
      </c>
      <c r="D10" s="18">
        <v>-10000</v>
      </c>
      <c r="E10" s="6"/>
      <c r="F10" s="5">
        <v>0</v>
      </c>
      <c r="G10" s="5">
        <v>0</v>
      </c>
      <c r="H10" s="5">
        <v>0</v>
      </c>
    </row>
    <row r="11" spans="1:8" ht="18.5" x14ac:dyDescent="0.45">
      <c r="A11" s="6"/>
      <c r="B11" s="4"/>
      <c r="C11" s="4"/>
      <c r="D11" s="5"/>
      <c r="E11" s="6"/>
      <c r="F11" s="5"/>
      <c r="G11" s="5"/>
      <c r="H11" s="5"/>
    </row>
    <row r="12" spans="1:8" ht="18.5" x14ac:dyDescent="0.45">
      <c r="A12" s="5" t="s">
        <v>11</v>
      </c>
      <c r="B12" s="11">
        <f>SUM(B2:B11)</f>
        <v>150000</v>
      </c>
      <c r="C12" s="11">
        <f>SUM(C2:C11)</f>
        <v>170000</v>
      </c>
      <c r="D12" s="18">
        <f>SUM(D3:D10)</f>
        <v>-20000</v>
      </c>
      <c r="F12" s="18">
        <v>257378</v>
      </c>
      <c r="G12" s="18">
        <v>266631</v>
      </c>
      <c r="H12" s="18">
        <v>-9253</v>
      </c>
    </row>
    <row r="16" spans="1:8" ht="21" x14ac:dyDescent="0.5">
      <c r="A16" s="3" t="s">
        <v>20</v>
      </c>
      <c r="B16" s="8" t="s">
        <v>0</v>
      </c>
      <c r="C16" s="8" t="s">
        <v>1</v>
      </c>
      <c r="D16" s="9" t="s">
        <v>2</v>
      </c>
      <c r="F16" s="4" t="s">
        <v>21</v>
      </c>
      <c r="G16" s="2"/>
      <c r="H16" s="2"/>
    </row>
    <row r="17" spans="1:8" ht="18.5" x14ac:dyDescent="0.45">
      <c r="A17" s="1"/>
      <c r="B17" s="10"/>
      <c r="C17" s="10"/>
      <c r="D17" s="2"/>
      <c r="F17" s="21" t="s">
        <v>0</v>
      </c>
      <c r="G17" s="21" t="s">
        <v>1</v>
      </c>
      <c r="H17" s="21" t="s">
        <v>22</v>
      </c>
    </row>
    <row r="18" spans="1:8" ht="18.5" x14ac:dyDescent="0.45">
      <c r="A18" s="5" t="s">
        <v>26</v>
      </c>
      <c r="B18" s="11">
        <v>110000</v>
      </c>
      <c r="C18" s="11"/>
      <c r="D18" s="18">
        <v>110000</v>
      </c>
      <c r="E18" s="6"/>
      <c r="F18" s="18"/>
      <c r="G18" s="18"/>
      <c r="H18" s="18"/>
    </row>
    <row r="19" spans="1:8" ht="18.5" x14ac:dyDescent="0.45">
      <c r="A19" s="5" t="s">
        <v>4</v>
      </c>
      <c r="B19" s="11">
        <v>25000</v>
      </c>
      <c r="C19" s="4"/>
      <c r="D19" s="18">
        <v>25000</v>
      </c>
      <c r="E19" s="6"/>
      <c r="F19" s="18"/>
      <c r="G19" s="5"/>
      <c r="H19" s="18"/>
    </row>
    <row r="20" spans="1:8" ht="18.5" x14ac:dyDescent="0.45">
      <c r="A20" s="5" t="s">
        <v>15</v>
      </c>
      <c r="B20" s="11">
        <v>50000</v>
      </c>
      <c r="C20" s="4"/>
      <c r="D20" s="18">
        <v>50000</v>
      </c>
      <c r="E20" s="6"/>
      <c r="F20" s="18"/>
      <c r="G20" s="5"/>
      <c r="H20" s="18"/>
    </row>
    <row r="21" spans="1:8" ht="18.5" x14ac:dyDescent="0.45">
      <c r="A21" s="12" t="s">
        <v>18</v>
      </c>
      <c r="B21" s="4"/>
      <c r="C21" s="11">
        <v>4000</v>
      </c>
      <c r="D21" s="18">
        <v>-4000</v>
      </c>
      <c r="E21" s="6"/>
      <c r="F21" s="18"/>
      <c r="G21" s="18"/>
      <c r="H21" s="18"/>
    </row>
    <row r="22" spans="1:8" ht="18.5" x14ac:dyDescent="0.45">
      <c r="A22" s="5" t="s">
        <v>12</v>
      </c>
      <c r="B22" s="4"/>
      <c r="C22" s="11">
        <v>9500</v>
      </c>
      <c r="D22" s="18">
        <v>-9500</v>
      </c>
      <c r="E22" s="6"/>
      <c r="F22" s="5"/>
      <c r="G22" s="18"/>
      <c r="H22" s="18"/>
    </row>
    <row r="23" spans="1:8" ht="18.5" x14ac:dyDescent="0.45">
      <c r="A23" s="15" t="s">
        <v>7</v>
      </c>
      <c r="B23" s="4"/>
      <c r="C23" s="11">
        <v>180000</v>
      </c>
      <c r="D23" s="18">
        <v>-180000</v>
      </c>
      <c r="E23" s="6"/>
      <c r="F23" s="5"/>
      <c r="G23" s="18"/>
      <c r="H23" s="18"/>
    </row>
    <row r="24" spans="1:8" ht="18.5" x14ac:dyDescent="0.45">
      <c r="A24" s="5" t="s">
        <v>10</v>
      </c>
      <c r="B24" s="11">
        <v>30000</v>
      </c>
      <c r="C24" s="11">
        <v>30000</v>
      </c>
      <c r="D24" s="18">
        <v>0</v>
      </c>
      <c r="E24" s="6"/>
      <c r="F24" s="18"/>
      <c r="G24" s="18"/>
      <c r="H24" s="18"/>
    </row>
    <row r="25" spans="1:8" ht="18.5" x14ac:dyDescent="0.45">
      <c r="A25" s="5" t="s">
        <v>16</v>
      </c>
      <c r="B25" s="4"/>
      <c r="C25" s="11">
        <v>10000</v>
      </c>
      <c r="D25" s="18">
        <v>-10000</v>
      </c>
      <c r="E25" s="6"/>
      <c r="F25" s="5"/>
      <c r="G25" s="5"/>
      <c r="H25" s="5"/>
    </row>
    <row r="26" spans="1:8" ht="18.5" x14ac:dyDescent="0.45">
      <c r="A26" s="5" t="s">
        <v>23</v>
      </c>
      <c r="B26" s="4"/>
      <c r="C26" s="11">
        <v>1000</v>
      </c>
      <c r="D26" s="18">
        <v>-1000</v>
      </c>
      <c r="E26" s="6"/>
      <c r="F26" s="5"/>
      <c r="G26" s="5"/>
      <c r="H26" s="5"/>
    </row>
    <row r="27" spans="1:8" ht="18.5" x14ac:dyDescent="0.45">
      <c r="A27" s="5" t="s">
        <v>25</v>
      </c>
      <c r="B27" s="11">
        <v>50000</v>
      </c>
      <c r="C27" s="11">
        <v>50000</v>
      </c>
      <c r="D27" s="18">
        <v>0</v>
      </c>
      <c r="F27" s="5"/>
      <c r="G27" s="5"/>
      <c r="H27" s="5"/>
    </row>
    <row r="28" spans="1:8" ht="18.5" x14ac:dyDescent="0.45">
      <c r="A28" s="5" t="s">
        <v>11</v>
      </c>
      <c r="B28" s="11">
        <v>265000</v>
      </c>
      <c r="C28" s="11">
        <f>SUM(C17:C27)</f>
        <v>284500</v>
      </c>
      <c r="D28" s="18">
        <f>SUM(D18:D27)</f>
        <v>-19500</v>
      </c>
      <c r="F28" s="18"/>
      <c r="G28" s="18"/>
      <c r="H28" s="1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Budget 2023</vt:lpstr>
      <vt:lpstr>Budget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gulla</dc:creator>
  <cp:lastModifiedBy>Daniel Niklasson</cp:lastModifiedBy>
  <cp:lastPrinted>2025-01-19T13:57:13Z</cp:lastPrinted>
  <dcterms:created xsi:type="dcterms:W3CDTF">2023-03-02T09:58:41Z</dcterms:created>
  <dcterms:modified xsi:type="dcterms:W3CDTF">2025-03-23T14:35:34Z</dcterms:modified>
</cp:coreProperties>
</file>