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ice list" sheetId="1" r:id="rId4"/>
  </sheets>
</workbook>
</file>

<file path=xl/sharedStrings.xml><?xml version="1.0" encoding="utf-8"?>
<sst xmlns="http://schemas.openxmlformats.org/spreadsheetml/2006/main" uniqueCount="1089">
  <si>
    <t>MAPLUS SKI WAX</t>
  </si>
  <si>
    <t>Pris &amp; Beställningslista Klubbar 01/06/2023 - 31/05/2024</t>
  </si>
  <si>
    <t>(Priserna är inklusive moms)</t>
  </si>
  <si>
    <t>CODE</t>
  </si>
  <si>
    <t>Artikel</t>
  </si>
  <si>
    <t>Storlek</t>
  </si>
  <si>
    <t>Rabatt från ordinariepriser</t>
  </si>
  <si>
    <t>Enhetspris</t>
  </si>
  <si>
    <t>Antal</t>
  </si>
  <si>
    <t>Total Pris</t>
  </si>
  <si>
    <t>MAPLUS WAXES</t>
  </si>
  <si>
    <t>WAXCELERATE … GLIDE MAXX</t>
  </si>
  <si>
    <t>GM BOOST - FLUOR FREE RACING TOP COAT</t>
  </si>
  <si>
    <t>POWDER</t>
  </si>
  <si>
    <t>MFF0140</t>
  </si>
  <si>
    <t>GM COLD BOOST</t>
  </si>
  <si>
    <t>25 gr</t>
  </si>
  <si>
    <t>MFF0141</t>
  </si>
  <si>
    <t>GM MED BOOST</t>
  </si>
  <si>
    <t>MFF0142</t>
  </si>
  <si>
    <t>GM HOT BOOST</t>
  </si>
  <si>
    <t>LIQUID</t>
  </si>
  <si>
    <t>MFF0150</t>
  </si>
  <si>
    <t>75 ml</t>
  </si>
  <si>
    <t>MFF0151</t>
  </si>
  <si>
    <t>MFF0152</t>
  </si>
  <si>
    <t>GM BASES  -  FLUOR FREE RACING BASE</t>
  </si>
  <si>
    <t>SOLID</t>
  </si>
  <si>
    <t>MFF0160</t>
  </si>
  <si>
    <t>GM COLD BASE</t>
  </si>
  <si>
    <t>50 gr</t>
  </si>
  <si>
    <t>MFF0161</t>
  </si>
  <si>
    <t>GM MED BASE</t>
  </si>
  <si>
    <t>MFF0162</t>
  </si>
  <si>
    <t>GM HOT BASE</t>
  </si>
  <si>
    <t>MFF0170</t>
  </si>
  <si>
    <t>250 gr</t>
  </si>
  <si>
    <t>MFF0171</t>
  </si>
  <si>
    <t>MFF0172</t>
  </si>
  <si>
    <t>MFF0180</t>
  </si>
  <si>
    <t>1 kg</t>
  </si>
  <si>
    <t>MFF0181</t>
  </si>
  <si>
    <t>MFF0182</t>
  </si>
  <si>
    <t>MFF0130</t>
  </si>
  <si>
    <t>MFF0131</t>
  </si>
  <si>
    <t>MFF0132</t>
  </si>
  <si>
    <t>MFF0136</t>
  </si>
  <si>
    <t>0,5 lt</t>
  </si>
  <si>
    <t>MFF0137</t>
  </si>
  <si>
    <t>MFF0138</t>
  </si>
  <si>
    <t>RACING BASES - SOLID HYDROCARBON PARAFFIN</t>
  </si>
  <si>
    <t>RACE BASE</t>
  </si>
  <si>
    <t>MW1000</t>
  </si>
  <si>
    <t>ARCTIC BASE - POWDER</t>
  </si>
  <si>
    <t>100 gr</t>
  </si>
  <si>
    <t>MW0810</t>
  </si>
  <si>
    <t>ARCTIC BASE</t>
  </si>
  <si>
    <t>MW0870</t>
  </si>
  <si>
    <t>MED BASE</t>
  </si>
  <si>
    <t>MW0871</t>
  </si>
  <si>
    <t>SOFT BASE</t>
  </si>
  <si>
    <t>MW0872</t>
  </si>
  <si>
    <t>40.60 SM BASE</t>
  </si>
  <si>
    <t>MW0873</t>
  </si>
  <si>
    <t>XSOFT BASE</t>
  </si>
  <si>
    <t>MW0820</t>
  </si>
  <si>
    <t>MW0875</t>
  </si>
  <si>
    <t>MW0876</t>
  </si>
  <si>
    <t>MW0877</t>
  </si>
  <si>
    <t>MW0878</t>
  </si>
  <si>
    <t>BP10 - PARAFFIN</t>
  </si>
  <si>
    <t>MW0300</t>
  </si>
  <si>
    <t>BP10 VIOLET</t>
  </si>
  <si>
    <t>MW0301</t>
  </si>
  <si>
    <t>BP10 RED</t>
  </si>
  <si>
    <t>MW0302</t>
  </si>
  <si>
    <t>BP10 YELLOW</t>
  </si>
  <si>
    <t>MW0310</t>
  </si>
  <si>
    <t>MW0311</t>
  </si>
  <si>
    <t>MW0312</t>
  </si>
  <si>
    <t>MW0320</t>
  </si>
  <si>
    <t>MW0321</t>
  </si>
  <si>
    <t>MW0322</t>
  </si>
  <si>
    <t>PERFORMANCE LINE - LIQUID SKI WAX</t>
  </si>
  <si>
    <t>BP1 - LIQUID HYDROCARBON PARAFFIN</t>
  </si>
  <si>
    <t>MW0830</t>
  </si>
  <si>
    <t>BP1 - COLD</t>
  </si>
  <si>
    <t>MW0831</t>
  </si>
  <si>
    <t>BP1 - MED</t>
  </si>
  <si>
    <t>MW0832</t>
  </si>
  <si>
    <t>BP1 - HOT</t>
  </si>
  <si>
    <t>MW0833</t>
  </si>
  <si>
    <t>150 ml</t>
  </si>
  <si>
    <t>MW0834</t>
  </si>
  <si>
    <t>MW0835</t>
  </si>
  <si>
    <t>MW0836</t>
  </si>
  <si>
    <t>MW0837</t>
  </si>
  <si>
    <t>MW0838</t>
  </si>
  <si>
    <t>CLEANER LINE</t>
  </si>
  <si>
    <t>CLEAN</t>
  </si>
  <si>
    <t>MW0755</t>
  </si>
  <si>
    <t>CLEAN SPRAY</t>
  </si>
  <si>
    <t>MW0756</t>
  </si>
  <si>
    <t>MW0757</t>
  </si>
  <si>
    <t>1 lt</t>
  </si>
  <si>
    <t>MW0758</t>
  </si>
  <si>
    <t>4,90 lt</t>
  </si>
  <si>
    <t>ECO FLUOR WAXES</t>
  </si>
  <si>
    <t>RACE LINE</t>
  </si>
  <si>
    <r>
      <rPr>
        <b val="1"/>
        <sz val="9"/>
        <color indexed="8"/>
        <rFont val="Calibri"/>
      </rPr>
      <t xml:space="preserve">XLS - XTRA LONG LASTING ACCELERATOR - </t>
    </r>
    <r>
      <rPr>
        <b val="1"/>
        <sz val="9"/>
        <color indexed="17"/>
        <rFont val="Calibri"/>
      </rPr>
      <t>NEW ECOFLUORWAX</t>
    </r>
  </si>
  <si>
    <t>MW0894N</t>
  </si>
  <si>
    <t xml:space="preserve">XLS 4.0 </t>
  </si>
  <si>
    <t>50 ml</t>
  </si>
  <si>
    <t>MW0896N</t>
  </si>
  <si>
    <t>XLS 6.0</t>
  </si>
  <si>
    <r>
      <rPr>
        <b val="1"/>
        <sz val="9"/>
        <color indexed="8"/>
        <rFont val="Calibri"/>
      </rPr>
      <t>FP4 - PERFLUORINATED POWDER WAX</t>
    </r>
    <r>
      <rPr>
        <b val="1"/>
        <sz val="9"/>
        <color indexed="17"/>
        <rFont val="Calibri"/>
      </rPr>
      <t xml:space="preserve"> - NEW ECOFLUORWAX</t>
    </r>
  </si>
  <si>
    <t>MW0840N</t>
  </si>
  <si>
    <t>FP4 COLD</t>
  </si>
  <si>
    <t>30 gr</t>
  </si>
  <si>
    <t>MW0840SN</t>
  </si>
  <si>
    <t>FP4 COLD-S</t>
  </si>
  <si>
    <t>MW0843N</t>
  </si>
  <si>
    <t>FP4 SUPERMED</t>
  </si>
  <si>
    <t>MW0841N</t>
  </si>
  <si>
    <t>FP4 MED</t>
  </si>
  <si>
    <t>MW0841SN</t>
  </si>
  <si>
    <t>FP4 MED-S</t>
  </si>
  <si>
    <t>MW0841SMN</t>
  </si>
  <si>
    <t>FP4 MED-S MOLYBDENO</t>
  </si>
  <si>
    <t>MW0841S4N</t>
  </si>
  <si>
    <t>FP4 MED-S4</t>
  </si>
  <si>
    <t>MW0841S8N</t>
  </si>
  <si>
    <t>FP4 MED-S8</t>
  </si>
  <si>
    <t>MW0841S8MN</t>
  </si>
  <si>
    <t>FP4 MED-S8M</t>
  </si>
  <si>
    <t>MW0842N</t>
  </si>
  <si>
    <t>FP4 HOT</t>
  </si>
  <si>
    <t>MW0842MN</t>
  </si>
  <si>
    <t>FP4 HOT-M</t>
  </si>
  <si>
    <t>MW0842SN</t>
  </si>
  <si>
    <t>FP4 HOT-S</t>
  </si>
  <si>
    <t>MW0842SMN</t>
  </si>
  <si>
    <t>FP4 HOT-SM</t>
  </si>
  <si>
    <r>
      <rPr>
        <b val="1"/>
        <sz val="9"/>
        <color indexed="8"/>
        <rFont val="Calibri"/>
      </rPr>
      <t xml:space="preserve">FP4 - PERFLUORINATED LIQUID WAX WITH SPRAY PUMP (NO GAS) </t>
    </r>
    <r>
      <rPr>
        <b val="1"/>
        <sz val="9"/>
        <color indexed="17"/>
        <rFont val="Calibri"/>
      </rPr>
      <t>- NEW ECOFLUORWAX</t>
    </r>
  </si>
  <si>
    <t>MW0850N</t>
  </si>
  <si>
    <t>MW0850SN</t>
  </si>
  <si>
    <t>MW0853N</t>
  </si>
  <si>
    <t>MW0851N</t>
  </si>
  <si>
    <t>MW0851SN</t>
  </si>
  <si>
    <t>MW0851SMN</t>
  </si>
  <si>
    <t>MW0851S8N</t>
  </si>
  <si>
    <t>MW0851S8MN</t>
  </si>
  <si>
    <t>MW0852N</t>
  </si>
  <si>
    <t>MW0852SN</t>
  </si>
  <si>
    <t>MW0852SMN</t>
  </si>
  <si>
    <r>
      <rPr>
        <b val="1"/>
        <sz val="9"/>
        <color indexed="8"/>
        <rFont val="Calibri"/>
      </rPr>
      <t xml:space="preserve">FP4 - PERFLUORINATED SOLID WAX </t>
    </r>
    <r>
      <rPr>
        <b val="1"/>
        <sz val="9"/>
        <color indexed="17"/>
        <rFont val="Calibri"/>
      </rPr>
      <t>- NEW ECOFLUORWAX</t>
    </r>
  </si>
  <si>
    <t>MW0860N</t>
  </si>
  <si>
    <t>20 gr</t>
  </si>
  <si>
    <t>MW0863N</t>
  </si>
  <si>
    <t>MW0861N</t>
  </si>
  <si>
    <t>MW0862N</t>
  </si>
  <si>
    <r>
      <rPr>
        <b val="1"/>
        <sz val="9"/>
        <color indexed="8"/>
        <rFont val="Calibri"/>
      </rPr>
      <t xml:space="preserve">FLASH - FLUORINATED LIQUID POLYMER </t>
    </r>
    <r>
      <rPr>
        <b val="1"/>
        <sz val="9"/>
        <color indexed="17"/>
        <rFont val="Calibri"/>
      </rPr>
      <t>- NEW ECOFLUORWAX</t>
    </r>
  </si>
  <si>
    <t>MW0662N</t>
  </si>
  <si>
    <t xml:space="preserve">YELLOW FLASH - HIGH SPEED ACCELERATOR </t>
  </si>
  <si>
    <r>
      <rPr>
        <b val="1"/>
        <sz val="9"/>
        <color indexed="8"/>
        <rFont val="Calibri"/>
      </rPr>
      <t xml:space="preserve">HP3 - HIGH FLUORINATED SOLID PARAFFIN </t>
    </r>
    <r>
      <rPr>
        <b val="1"/>
        <sz val="9"/>
        <color indexed="17"/>
        <rFont val="Calibri"/>
      </rPr>
      <t>- NEW ECOFLUORWAX</t>
    </r>
  </si>
  <si>
    <t>MW0900N</t>
  </si>
  <si>
    <t>HP3 GREEN - POWDER</t>
  </si>
  <si>
    <t>MW0901MN</t>
  </si>
  <si>
    <r>
      <rPr>
        <sz val="9"/>
        <color indexed="8"/>
        <rFont val="Calibri"/>
      </rPr>
      <t xml:space="preserve">HP3 BLUE MOLY - </t>
    </r>
    <r>
      <rPr>
        <i val="1"/>
        <sz val="9"/>
        <color indexed="18"/>
        <rFont val="Calibri"/>
      </rPr>
      <t>COLD ADDITIVE</t>
    </r>
  </si>
  <si>
    <t>MW0902N</t>
  </si>
  <si>
    <t>HP3 VIOLET</t>
  </si>
  <si>
    <t>MW0903N</t>
  </si>
  <si>
    <t>HP3 RED</t>
  </si>
  <si>
    <t>MW0904N</t>
  </si>
  <si>
    <t>HP3 YELLOW 1</t>
  </si>
  <si>
    <t>MW0905N</t>
  </si>
  <si>
    <t>HP3 YELLOW 2</t>
  </si>
  <si>
    <t>MW0906N</t>
  </si>
  <si>
    <t>HP3 ORANGE 1</t>
  </si>
  <si>
    <t>MW0907N</t>
  </si>
  <si>
    <t>HP3 ORANGE 2</t>
  </si>
  <si>
    <t>MW0907MN</t>
  </si>
  <si>
    <r>
      <rPr>
        <sz val="9"/>
        <color indexed="8"/>
        <rFont val="Calibri"/>
      </rPr>
      <t xml:space="preserve">HP3 ORANGE 2 MOLY - </t>
    </r>
    <r>
      <rPr>
        <i val="1"/>
        <sz val="9"/>
        <color indexed="19"/>
        <rFont val="Calibri"/>
      </rPr>
      <t>HOT ADDITIVE</t>
    </r>
  </si>
  <si>
    <t>MW0911MN</t>
  </si>
  <si>
    <t>MW0912N</t>
  </si>
  <si>
    <t>MW0913N</t>
  </si>
  <si>
    <t>MW0914N</t>
  </si>
  <si>
    <t>MW0915N</t>
  </si>
  <si>
    <t>MW0916N</t>
  </si>
  <si>
    <t>MW0917N</t>
  </si>
  <si>
    <t>MW0917MN</t>
  </si>
  <si>
    <t>MW0921MN</t>
  </si>
  <si>
    <t>MW0922N</t>
  </si>
  <si>
    <t>MW0923N</t>
  </si>
  <si>
    <t>MW0924N</t>
  </si>
  <si>
    <t>MW0925N</t>
  </si>
  <si>
    <t>MW0926N</t>
  </si>
  <si>
    <t>MW0927N</t>
  </si>
  <si>
    <t>MW0927MN</t>
  </si>
  <si>
    <r>
      <rPr>
        <b val="1"/>
        <sz val="9"/>
        <color indexed="8"/>
        <rFont val="Calibri"/>
      </rPr>
      <t xml:space="preserve">LP2 - FLUORINATED SOLID PARAFFIN </t>
    </r>
    <r>
      <rPr>
        <b val="1"/>
        <sz val="9"/>
        <color indexed="17"/>
        <rFont val="Calibri"/>
      </rPr>
      <t>- NEW ECOFLUORWAX</t>
    </r>
  </si>
  <si>
    <t>MW0950N</t>
  </si>
  <si>
    <t>LP2 GREEN - POWDER</t>
  </si>
  <si>
    <t>MW0951N</t>
  </si>
  <si>
    <t>LP2 BLUE</t>
  </si>
  <si>
    <t>MW0952N</t>
  </si>
  <si>
    <t>LP2 VIOLET</t>
  </si>
  <si>
    <t>MW0953N</t>
  </si>
  <si>
    <t>LP2 RED</t>
  </si>
  <si>
    <t>MW0954N</t>
  </si>
  <si>
    <t>LP2 YELLOW</t>
  </si>
  <si>
    <t>MW0955N</t>
  </si>
  <si>
    <t>LP2 ORANGE</t>
  </si>
  <si>
    <t>MW0961N</t>
  </si>
  <si>
    <t>MW0962N</t>
  </si>
  <si>
    <t>MW0963N</t>
  </si>
  <si>
    <t>MW0964N</t>
  </si>
  <si>
    <t>MW0965N</t>
  </si>
  <si>
    <t>MW0971N</t>
  </si>
  <si>
    <t>MW0972N</t>
  </si>
  <si>
    <t>MW0973N</t>
  </si>
  <si>
    <t>MW0974N</t>
  </si>
  <si>
    <t>MW0975N</t>
  </si>
  <si>
    <t>FLUORCLEANER LINE</t>
  </si>
  <si>
    <r>
      <rPr>
        <b val="1"/>
        <sz val="9"/>
        <color indexed="8"/>
        <rFont val="Calibri"/>
      </rPr>
      <t xml:space="preserve">FLUORCLEAN </t>
    </r>
    <r>
      <rPr>
        <b val="1"/>
        <sz val="9"/>
        <color indexed="17"/>
        <rFont val="Calibri"/>
      </rPr>
      <t>- NEW ECOFLUORWAX</t>
    </r>
  </si>
  <si>
    <t>MW0750N</t>
  </si>
  <si>
    <t>FLUORCLEAN SPRAY</t>
  </si>
  <si>
    <t>MW0751N</t>
  </si>
  <si>
    <t>FLUORCLEAN</t>
  </si>
  <si>
    <t>MW0752N</t>
  </si>
  <si>
    <t>SPORT LINE</t>
  </si>
  <si>
    <r>
      <rPr>
        <b val="1"/>
        <sz val="9"/>
        <color indexed="8"/>
        <rFont val="Calibri"/>
      </rPr>
      <t xml:space="preserve">LP15 - LOW FLUORINATED PARAFFIN </t>
    </r>
    <r>
      <rPr>
        <b val="1"/>
        <sz val="9"/>
        <color indexed="17"/>
        <rFont val="Calibri"/>
      </rPr>
      <t>- NEW ECOFLUORWAX</t>
    </r>
  </si>
  <si>
    <t>MW0400N</t>
  </si>
  <si>
    <t>LP15 VIOLET</t>
  </si>
  <si>
    <t>MW0401N</t>
  </si>
  <si>
    <t>LP15 RED</t>
  </si>
  <si>
    <t>MW0402N</t>
  </si>
  <si>
    <t>LP15 YELLOW</t>
  </si>
  <si>
    <t>MW0410N</t>
  </si>
  <si>
    <t>MW0411N</t>
  </si>
  <si>
    <t>MW0412N</t>
  </si>
  <si>
    <t>MW0420N</t>
  </si>
  <si>
    <t>MW0421N</t>
  </si>
  <si>
    <t>MW0422N</t>
  </si>
  <si>
    <r>
      <rPr>
        <b val="1"/>
        <sz val="9"/>
        <color indexed="8"/>
        <rFont val="Calibri"/>
      </rPr>
      <t xml:space="preserve">HP3 - HIGH FLUORINATED LIQUID PARAFFIN </t>
    </r>
    <r>
      <rPr>
        <b val="1"/>
        <sz val="9"/>
        <color indexed="17"/>
        <rFont val="Calibri"/>
      </rPr>
      <t>- NEW ECOFLUORWAX</t>
    </r>
  </si>
  <si>
    <t>MW0930N</t>
  </si>
  <si>
    <t>HP3 - COLD</t>
  </si>
  <si>
    <t>MW0931N</t>
  </si>
  <si>
    <t>HP3 - MED</t>
  </si>
  <si>
    <t>MW0932N</t>
  </si>
  <si>
    <t>HP3 - HOT</t>
  </si>
  <si>
    <t>MW0940N</t>
  </si>
  <si>
    <t>MW0941N</t>
  </si>
  <si>
    <t>MW0942N</t>
  </si>
  <si>
    <r>
      <rPr>
        <b val="1"/>
        <sz val="9"/>
        <color indexed="8"/>
        <rFont val="Calibri"/>
      </rPr>
      <t>LP2 - FLUORINATED LIQUID PARAFFIN</t>
    </r>
    <r>
      <rPr>
        <b val="1"/>
        <sz val="9"/>
        <color indexed="17"/>
        <rFont val="Calibri"/>
      </rPr>
      <t xml:space="preserve"> - NEW ECOFLUORWAX</t>
    </r>
  </si>
  <si>
    <t>MW0980N</t>
  </si>
  <si>
    <t>LP2 - COLD</t>
  </si>
  <si>
    <t>MW0981N</t>
  </si>
  <si>
    <t>LP2 - MED</t>
  </si>
  <si>
    <t>MW0982N</t>
  </si>
  <si>
    <t>LP2 - HOT</t>
  </si>
  <si>
    <t>MW0983N</t>
  </si>
  <si>
    <t>MW0984N</t>
  </si>
  <si>
    <t>MW0985N</t>
  </si>
  <si>
    <t>MW0986N</t>
  </si>
  <si>
    <t>MW0987N</t>
  </si>
  <si>
    <t>MW0988N</t>
  </si>
  <si>
    <t>KIT LINE</t>
  </si>
  <si>
    <t>GLIDING LIQUID KIT</t>
  </si>
  <si>
    <t>MW0839</t>
  </si>
  <si>
    <t>BP1 - COMBI (MW0830-0831-0832)</t>
  </si>
  <si>
    <t>3 x 75 ml</t>
  </si>
  <si>
    <t>MW0201</t>
  </si>
  <si>
    <t xml:space="preserve">BP1 - COLD KIT  </t>
  </si>
  <si>
    <t>75 ml + MTO111</t>
  </si>
  <si>
    <t>MW0202</t>
  </si>
  <si>
    <t xml:space="preserve">BP1 - MED KIT  </t>
  </si>
  <si>
    <t>MW0203</t>
  </si>
  <si>
    <t xml:space="preserve">BP1 - HOT KIT </t>
  </si>
  <si>
    <t xml:space="preserve"> 75 ml + MTO111</t>
  </si>
  <si>
    <t>MW0200N</t>
  </si>
  <si>
    <r>
      <rPr>
        <sz val="9"/>
        <color indexed="8"/>
        <rFont val="Calibri"/>
      </rPr>
      <t xml:space="preserve">UNIVERSAL FLUORO KIT -  </t>
    </r>
    <r>
      <rPr>
        <b val="1"/>
        <sz val="9"/>
        <color indexed="17"/>
        <rFont val="Calibri"/>
      </rPr>
      <t>NEW ECOFLUORWAX</t>
    </r>
  </si>
  <si>
    <t>MW0206</t>
  </si>
  <si>
    <t xml:space="preserve">SKIN &amp; GLIDE TOP KIT  </t>
  </si>
  <si>
    <t>(3 x 75 ml BP1 + Clean 150 ml + MTO900 + MTO111)</t>
  </si>
  <si>
    <t>SKI-ALP WAX LINE</t>
  </si>
  <si>
    <t>TOURING SKIN &amp; BASE WAX</t>
  </si>
  <si>
    <t>MW0747</t>
  </si>
  <si>
    <t>LIQUID with felt - UNIVERSAL TOUR DISPLAY BOX</t>
  </si>
  <si>
    <t>12 x 75 ml</t>
  </si>
  <si>
    <t>MW0745</t>
  </si>
  <si>
    <t>UNIVERSAL SKIN SPRAY</t>
  </si>
  <si>
    <t>250 ml</t>
  </si>
  <si>
    <r>
      <rPr>
        <b val="1"/>
        <sz val="9"/>
        <color indexed="8"/>
        <rFont val="Calibri"/>
      </rPr>
      <t>RACING SKIN WAX</t>
    </r>
    <r>
      <rPr>
        <b val="1"/>
        <sz val="9"/>
        <color indexed="17"/>
        <rFont val="Calibri"/>
      </rPr>
      <t xml:space="preserve"> </t>
    </r>
    <r>
      <rPr>
        <b val="1"/>
        <sz val="10"/>
        <color indexed="17"/>
        <rFont val="Calibri"/>
      </rPr>
      <t>- NEW ECOFLUORWAX</t>
    </r>
  </si>
  <si>
    <t>MW0748N</t>
  </si>
  <si>
    <t>BLUE BOOST - FLUOR WAX - High Skin Performance</t>
  </si>
  <si>
    <t>MW0749N</t>
  </si>
  <si>
    <t>RED BOOST - FLUOR WAX - High Skin Performance</t>
  </si>
  <si>
    <r>
      <rPr>
        <b val="1"/>
        <sz val="9"/>
        <color indexed="8"/>
        <rFont val="Calibri"/>
      </rPr>
      <t>SUPER GLIDE WAX LINE</t>
    </r>
    <r>
      <rPr>
        <b val="1"/>
        <sz val="10"/>
        <color indexed="8"/>
        <rFont val="Calibri"/>
      </rPr>
      <t xml:space="preserve"> </t>
    </r>
    <r>
      <rPr>
        <b val="1"/>
        <sz val="10"/>
        <color indexed="17"/>
        <rFont val="Calibri"/>
      </rPr>
      <t xml:space="preserve">- </t>
    </r>
    <r>
      <rPr>
        <b val="1"/>
        <sz val="10"/>
        <color indexed="19"/>
        <rFont val="Calibri"/>
      </rPr>
      <t>NEW FLUOR FREE WAXES</t>
    </r>
  </si>
  <si>
    <t>MW0720N</t>
  </si>
  <si>
    <t>LIQUID with felt - UNIVERSAL - DISPLAY BOX</t>
  </si>
  <si>
    <t>MW0725N</t>
  </si>
  <si>
    <t>CREAM with sponge - UNIVERSAL -  DISPLAY BOX</t>
  </si>
  <si>
    <t>12 X 75 ml</t>
  </si>
  <si>
    <t>MW0727N</t>
  </si>
  <si>
    <t xml:space="preserve">CREAM with sponge - UNIVERSAL </t>
  </si>
  <si>
    <t>MW0728N</t>
  </si>
  <si>
    <t xml:space="preserve">SOLID - UNIVERSAL </t>
  </si>
  <si>
    <t>UNIVERSAL WAX LINE</t>
  </si>
  <si>
    <t>UNIVERSAL SOLID PARAFFIN</t>
  </si>
  <si>
    <t>MW0700</t>
  </si>
  <si>
    <t xml:space="preserve">RED </t>
  </si>
  <si>
    <t>MW0702</t>
  </si>
  <si>
    <t>RED (4x250 GR)</t>
  </si>
  <si>
    <t>MW0701</t>
  </si>
  <si>
    <t>YELLOW</t>
  </si>
  <si>
    <t>MW0703</t>
  </si>
  <si>
    <t>YELLOW (4x250 GR)</t>
  </si>
  <si>
    <r>
      <rPr>
        <b val="1"/>
        <sz val="9"/>
        <color indexed="8"/>
        <rFont val="Calibri"/>
      </rPr>
      <t xml:space="preserve">UNIVERSAL FLUORINATED SOLID PARAFFIN </t>
    </r>
    <r>
      <rPr>
        <b val="1"/>
        <sz val="10"/>
        <color indexed="17"/>
        <rFont val="Calibri"/>
      </rPr>
      <t>- NEW ECOFLUORWAX</t>
    </r>
  </si>
  <si>
    <t>MW0705N</t>
  </si>
  <si>
    <t>RED FLUORO</t>
  </si>
  <si>
    <t>MW0707N</t>
  </si>
  <si>
    <t xml:space="preserve">RED FLUORO (4x250 GR) </t>
  </si>
  <si>
    <t>MW0706N</t>
  </si>
  <si>
    <t>YELLOW FLUORO</t>
  </si>
  <si>
    <t>MW0708N</t>
  </si>
  <si>
    <t xml:space="preserve">YELLOW FLUORO (4x250 GR) </t>
  </si>
  <si>
    <t>UNIVERSAL BACKSHOP PARAFFIN</t>
  </si>
  <si>
    <t>MW0709</t>
  </si>
  <si>
    <t>COLD (no color)</t>
  </si>
  <si>
    <t>MW0710</t>
  </si>
  <si>
    <t>5 kg</t>
  </si>
  <si>
    <t>MW0712</t>
  </si>
  <si>
    <t>20 kg</t>
  </si>
  <si>
    <t>MW0714</t>
  </si>
  <si>
    <t>HOT (no color)</t>
  </si>
  <si>
    <t>MW0711</t>
  </si>
  <si>
    <t>MW0713</t>
  </si>
  <si>
    <t>UNIVERSAL LIQUID PARAFFIN</t>
  </si>
  <si>
    <t>MW0715</t>
  </si>
  <si>
    <t>UNIVERSAL</t>
  </si>
  <si>
    <t>MW0716</t>
  </si>
  <si>
    <t>ANTI ICE - NO WAX SKI</t>
  </si>
  <si>
    <t>MW0732</t>
  </si>
  <si>
    <t>ANTI ICE - SPRAY</t>
  </si>
  <si>
    <t>GRIP WAX LINE</t>
  </si>
  <si>
    <t>STICK</t>
  </si>
  <si>
    <t>MWOS10</t>
  </si>
  <si>
    <t>ORANGE BASE</t>
  </si>
  <si>
    <t>45 gr</t>
  </si>
  <si>
    <t>MWOS11</t>
  </si>
  <si>
    <t>GREEN -16°/-8°C.</t>
  </si>
  <si>
    <t>MWOS12</t>
  </si>
  <si>
    <t>DARK BLUE -10°/-6°C.</t>
  </si>
  <si>
    <t>MWOS13</t>
  </si>
  <si>
    <t>LIGHT BLUE -5°/-3°C.</t>
  </si>
  <si>
    <t>MWOS14</t>
  </si>
  <si>
    <t>DARK VIOLET -3°/-1°C.</t>
  </si>
  <si>
    <t>MWOS15</t>
  </si>
  <si>
    <t>LIGHT VIOLET -2°/+1°C.</t>
  </si>
  <si>
    <t>MWOS16</t>
  </si>
  <si>
    <t>RED 0°/+4°C.</t>
  </si>
  <si>
    <t>KLISTER</t>
  </si>
  <si>
    <t>MWOK10</t>
  </si>
  <si>
    <t>GREEN -7°/-1°C.</t>
  </si>
  <si>
    <t>60 gr</t>
  </si>
  <si>
    <t>MWOK11</t>
  </si>
  <si>
    <t>BLUE -4°/ 0°C.</t>
  </si>
  <si>
    <t>MWOK12</t>
  </si>
  <si>
    <t>VIOLET -3°/+3°C.</t>
  </si>
  <si>
    <t>MWOK13</t>
  </si>
  <si>
    <t>RED -1°/+4°C.</t>
  </si>
  <si>
    <t>MWOK14</t>
  </si>
  <si>
    <t>SILVER 0°/+5°C.</t>
  </si>
  <si>
    <t>MWOK15</t>
  </si>
  <si>
    <t>UNIVERSAL -5°/+5°C.</t>
  </si>
  <si>
    <t>MWOSK050</t>
  </si>
  <si>
    <t>GRIP WAX KIT (MW0S13-14-15+MW0K15+MTO113+MTO510)</t>
  </si>
  <si>
    <t>MAPLUS TOOLS</t>
  </si>
  <si>
    <t>STANDARD MANUAL BRUSHES</t>
  </si>
  <si>
    <t>MTO101</t>
  </si>
  <si>
    <t>Hard horsehair</t>
  </si>
  <si>
    <t>MTO104</t>
  </si>
  <si>
    <t>Soft horsehair</t>
  </si>
  <si>
    <t>MTO105</t>
  </si>
  <si>
    <t>Hard nylon</t>
  </si>
  <si>
    <t>MTO102</t>
  </si>
  <si>
    <t>Soft nylon</t>
  </si>
  <si>
    <t>MTO106</t>
  </si>
  <si>
    <t>Hard brass</t>
  </si>
  <si>
    <t>MTO103</t>
  </si>
  <si>
    <t>Soft brass</t>
  </si>
  <si>
    <t>MTO107</t>
  </si>
  <si>
    <t>Soft Steel</t>
  </si>
  <si>
    <t>OVAL MANUAL BRUSHES</t>
  </si>
  <si>
    <t>MTO121</t>
  </si>
  <si>
    <t>MTO124</t>
  </si>
  <si>
    <t>MTO125</t>
  </si>
  <si>
    <t>MTO122</t>
  </si>
  <si>
    <t xml:space="preserve">Soft nylon </t>
  </si>
  <si>
    <t>MTO126</t>
  </si>
  <si>
    <t>MTO123</t>
  </si>
  <si>
    <t>MTO128</t>
  </si>
  <si>
    <t>Hard Special Steel - angled wire</t>
  </si>
  <si>
    <t>MTO127</t>
  </si>
  <si>
    <t>Soft Special Steel - angled wire</t>
  </si>
  <si>
    <t>ROTO BRUSHES</t>
  </si>
  <si>
    <t>MTO012</t>
  </si>
  <si>
    <t>Horsehair - cm 10</t>
  </si>
  <si>
    <t>MTO013</t>
  </si>
  <si>
    <t>Nylon - cm 10</t>
  </si>
  <si>
    <t>MTO011</t>
  </si>
  <si>
    <t>Brass - cm 10</t>
  </si>
  <si>
    <t>MTO017</t>
  </si>
  <si>
    <t>Steel - cm 10</t>
  </si>
  <si>
    <t>MTO022</t>
  </si>
  <si>
    <t>Cork - cm 10</t>
  </si>
  <si>
    <t>MTO042</t>
  </si>
  <si>
    <t>Horsehair - cm 14</t>
  </si>
  <si>
    <t>MTO043</t>
  </si>
  <si>
    <t>Nylon - cm 14</t>
  </si>
  <si>
    <t>MTO049</t>
  </si>
  <si>
    <t>XC Combi 1 - cm 14 (horsehair - nylon)</t>
  </si>
  <si>
    <t>MTO024</t>
  </si>
  <si>
    <t>Cork - cm 14</t>
  </si>
  <si>
    <t>MTO014</t>
  </si>
  <si>
    <t>Horsehair - cm 20</t>
  </si>
  <si>
    <t>MTO015</t>
  </si>
  <si>
    <t>Nylon - cm 20</t>
  </si>
  <si>
    <t>MTO018</t>
  </si>
  <si>
    <t>Brass - cm 20</t>
  </si>
  <si>
    <t>MTO019</t>
  </si>
  <si>
    <t>Steel - cm 20</t>
  </si>
  <si>
    <t>MTO030</t>
  </si>
  <si>
    <t>Quick grip</t>
  </si>
  <si>
    <t>MTO031</t>
  </si>
  <si>
    <t>Quick drive shaft cm 10</t>
  </si>
  <si>
    <t>MTO032</t>
  </si>
  <si>
    <t>Quick drive shaft cm 14</t>
  </si>
  <si>
    <t>MTO033</t>
  </si>
  <si>
    <t>Quick drive shaft cm 20</t>
  </si>
  <si>
    <t>MTO040</t>
  </si>
  <si>
    <t>Nomic grip</t>
  </si>
  <si>
    <t>MTO041</t>
  </si>
  <si>
    <t>Nomic drive shaft cm 10</t>
  </si>
  <si>
    <t>MTO047</t>
  </si>
  <si>
    <t>Nomic drive shaft cm 14</t>
  </si>
  <si>
    <t>MTO048</t>
  </si>
  <si>
    <t>Nomic drive shaft cm 20</t>
  </si>
  <si>
    <t>MTO060</t>
  </si>
  <si>
    <t>Roto kit cm 10 - Cork - NOMIC GRIP</t>
  </si>
  <si>
    <t>MTO065</t>
  </si>
  <si>
    <t>Roto kit cm 10 - Brass - NOMIC GRIP</t>
  </si>
  <si>
    <t>MTO066</t>
  </si>
  <si>
    <t>Roto kit cm 10 – Polyester - NOMIC GRIP</t>
  </si>
  <si>
    <t>BMC0103</t>
  </si>
  <si>
    <t xml:space="preserve">Roto brush protection box - 380x280x90 mm </t>
  </si>
  <si>
    <t>SPEED FABRIC ROLLERS</t>
  </si>
  <si>
    <t>MTO070</t>
  </si>
  <si>
    <t>Polyester spreading roller cm 10</t>
  </si>
  <si>
    <t>MTO072N</t>
  </si>
  <si>
    <t>Merino wool (12 mm) polishing roller cm 10</t>
  </si>
  <si>
    <t>MTO088</t>
  </si>
  <si>
    <t>Special Profi Pad spreading roller cm 10</t>
  </si>
  <si>
    <t>MTO075</t>
  </si>
  <si>
    <t>Polyester spreading roller cm 14</t>
  </si>
  <si>
    <t>MTO077N</t>
  </si>
  <si>
    <t>Merino wool (12 mm) polishing roller cm 14</t>
  </si>
  <si>
    <t>MTO080</t>
  </si>
  <si>
    <t>Polyester spreading roller cm 20</t>
  </si>
  <si>
    <t>MTO082N</t>
  </si>
  <si>
    <t>Merino wool (12 mm) polishing roller cm 20</t>
  </si>
  <si>
    <t>MTO085N</t>
  </si>
  <si>
    <t>Polyester &amp; Merino Wool Roto Set cm 10 (MTO070 + 2 x MTO072N)</t>
  </si>
  <si>
    <t>MTO086N</t>
  </si>
  <si>
    <t>Polyester &amp; Merino Wool Roto Set cm 14 (MTO075+ 2xMTO077N)</t>
  </si>
  <si>
    <t>MTO087N</t>
  </si>
  <si>
    <t>Polyester &amp; Merino Wool Roto Set cm 20 (MTO080+ 2xMTO082N)</t>
  </si>
  <si>
    <t xml:space="preserve">MAPLUSTEX ROLLERS </t>
  </si>
  <si>
    <t>MTO090RS</t>
  </si>
  <si>
    <t>MaplusTex roll  - fine</t>
  </si>
  <si>
    <t>MTO095RS</t>
  </si>
  <si>
    <t>MaplusTex roll - extrafine</t>
  </si>
  <si>
    <t>WAXING IRONS</t>
  </si>
  <si>
    <t>KZ05000N</t>
  </si>
  <si>
    <t>Adjustable Waxing Iron T10B.15 - AC 220V - 160x95x15 mm. sole</t>
  </si>
  <si>
    <t>KZ06000N</t>
  </si>
  <si>
    <t>Digital Waxing Iron T10A.15 - AC 220V - 160x95x15 mm. sole</t>
  </si>
  <si>
    <t>KZ03000N</t>
  </si>
  <si>
    <t>Digital Pro Waxing Iron T10A.35 - AC 220V - 160x95x35 mm. sole</t>
  </si>
  <si>
    <t>KZ08000</t>
  </si>
  <si>
    <t>Facial mask - CE EN 136 - Class 3</t>
  </si>
  <si>
    <t>KZ08001</t>
  </si>
  <si>
    <t>MSA A2-B2-E2-K1-HG-P3 CE Filter for facial mask</t>
  </si>
  <si>
    <t>SKI FILES</t>
  </si>
  <si>
    <t>ML0001</t>
  </si>
  <si>
    <t>Hard Chrome 150 mm. - Fine</t>
  </si>
  <si>
    <t>ML0002</t>
  </si>
  <si>
    <t>Hard Chrome 200 mm. - Fine</t>
  </si>
  <si>
    <t>ML0003</t>
  </si>
  <si>
    <t>Hard Chrome 200 mm. - Coarse</t>
  </si>
  <si>
    <t>ML0004</t>
  </si>
  <si>
    <t>Hard Chrome 200 mm. - Super Coarse</t>
  </si>
  <si>
    <t>ML0530</t>
  </si>
  <si>
    <t>"Combi" file no chromium plated 80 mm - medium/coarse cut</t>
  </si>
  <si>
    <t>MTO100N</t>
  </si>
  <si>
    <t>File brush</t>
  </si>
  <si>
    <t>ML0005</t>
  </si>
  <si>
    <t>Body file 300 mm.</t>
  </si>
  <si>
    <t>ML0501</t>
  </si>
  <si>
    <t>"Professional" file chromium plated 200 mm - bastard cut</t>
  </si>
  <si>
    <t>ML0502</t>
  </si>
  <si>
    <t xml:space="preserve">"Professional" file chromium plated 200 mm - 2nd cut </t>
  </si>
  <si>
    <t>ML0503</t>
  </si>
  <si>
    <t>"Professional" file chromium plated 150 mm - smooth cut</t>
  </si>
  <si>
    <t>ML0511</t>
  </si>
  <si>
    <t>"Professional" file no chromium plated 200 mm - bastard cut</t>
  </si>
  <si>
    <t>ML0512</t>
  </si>
  <si>
    <t xml:space="preserve">"Professional" file no chromium plated 200 mm - 2nd cut </t>
  </si>
  <si>
    <t>ML0513</t>
  </si>
  <si>
    <t>"Professional" file no chromium plated 150 mm - smooth cut</t>
  </si>
  <si>
    <t>ML0525</t>
  </si>
  <si>
    <t>ProRS file no chrome 100mm  - coarse  cut</t>
  </si>
  <si>
    <t>ML0526</t>
  </si>
  <si>
    <t>ProRS file no chrome 100mm  - medium cut</t>
  </si>
  <si>
    <t>ML0527</t>
  </si>
  <si>
    <t>ProRS file no chrome 100mm  - fine cut</t>
  </si>
  <si>
    <t>DIAFACE &amp; DIAMOND</t>
  </si>
  <si>
    <t>MP0210</t>
  </si>
  <si>
    <t>Diaface 100 - mm70</t>
  </si>
  <si>
    <t>MP0211</t>
  </si>
  <si>
    <t>Diaface 200 - mm70</t>
  </si>
  <si>
    <t>MP0212</t>
  </si>
  <si>
    <t>Diaface 400 - mm70</t>
  </si>
  <si>
    <t>MP0213</t>
  </si>
  <si>
    <t>Diaface 600 - mm70</t>
  </si>
  <si>
    <t>MP0214</t>
  </si>
  <si>
    <t>Diaface 1500 - mm70</t>
  </si>
  <si>
    <t>MP0200</t>
  </si>
  <si>
    <t>Diaface 100 - mm100</t>
  </si>
  <si>
    <t>MP0201</t>
  </si>
  <si>
    <t>Diaface 200 - mm100</t>
  </si>
  <si>
    <t>MP0202</t>
  </si>
  <si>
    <t>Diaface 400 - mm100</t>
  </si>
  <si>
    <t>MP0203</t>
  </si>
  <si>
    <t>Diaface 600 - mm100</t>
  </si>
  <si>
    <t>MP0204</t>
  </si>
  <si>
    <t>Diaface 1500 - mm100</t>
  </si>
  <si>
    <t>MP0310</t>
  </si>
  <si>
    <t>Diamond 100 - mm70</t>
  </si>
  <si>
    <t>MP0311</t>
  </si>
  <si>
    <t>Diamond 200 - mm70</t>
  </si>
  <si>
    <t>MP0312</t>
  </si>
  <si>
    <t>Diamond 400 - mm70</t>
  </si>
  <si>
    <t>MP0313</t>
  </si>
  <si>
    <t>Diamond 600 - mm70</t>
  </si>
  <si>
    <t>MP0314</t>
  </si>
  <si>
    <t>Diamond 1000 - mm70</t>
  </si>
  <si>
    <t xml:space="preserve">NOT AVAILABLE </t>
  </si>
  <si>
    <t>MP0300</t>
  </si>
  <si>
    <t>Diamond World Cup 100 - mm100</t>
  </si>
  <si>
    <t>MP0301</t>
  </si>
  <si>
    <t>Diamond World Cup 200 - mm100</t>
  </si>
  <si>
    <t>MP0302</t>
  </si>
  <si>
    <t>Diamond World Cup 400 - mm100</t>
  </si>
  <si>
    <t>MP0303</t>
  </si>
  <si>
    <t>Diamond World Cup 600 - mm100</t>
  </si>
  <si>
    <t>MP0304</t>
  </si>
  <si>
    <t>Diamond World Cup 1000 - mm100</t>
  </si>
  <si>
    <t>MP0150</t>
  </si>
  <si>
    <t>Mini square 88° (only for Diaface 70 mm)</t>
  </si>
  <si>
    <t>MP0151</t>
  </si>
  <si>
    <t>Mini square 87° (only for Diaface 70 mm)</t>
  </si>
  <si>
    <t>STONES</t>
  </si>
  <si>
    <t>MP0002</t>
  </si>
  <si>
    <t>Natural stone - fine</t>
  </si>
  <si>
    <t>MP0003</t>
  </si>
  <si>
    <t>Natural stone - medium</t>
  </si>
  <si>
    <t>MP0015</t>
  </si>
  <si>
    <t>Gummy stone - allaround</t>
  </si>
  <si>
    <t>MP0004</t>
  </si>
  <si>
    <t>Arkansas stone - extra fine</t>
  </si>
  <si>
    <t>BK00006</t>
  </si>
  <si>
    <t>Alu Oxide stone - medium</t>
  </si>
  <si>
    <t>WAXING TOOLS</t>
  </si>
  <si>
    <t>MTO111</t>
  </si>
  <si>
    <t>Cork/nylon brush 75x55x34 mm.</t>
  </si>
  <si>
    <t>MTO113</t>
  </si>
  <si>
    <t>Synthetic cork 70x50x35 mm.</t>
  </si>
  <si>
    <t>MTO115</t>
  </si>
  <si>
    <t>Cork/felt pad 135x42x39 mm.</t>
  </si>
  <si>
    <t>MTO118</t>
  </si>
  <si>
    <t>Felt pad 135x42x39 mm.</t>
  </si>
  <si>
    <t>MTO119</t>
  </si>
  <si>
    <t>Velcro pad 135x42x39 mm.</t>
  </si>
  <si>
    <t>MTO110</t>
  </si>
  <si>
    <t>Cork 70x50x35 mm.</t>
  </si>
  <si>
    <t>MTO116</t>
  </si>
  <si>
    <t>Grip Wax pad 135x42x39 mm.</t>
  </si>
  <si>
    <t>MTO511</t>
  </si>
  <si>
    <t>Plexi scraper 130x60x4 mm.</t>
  </si>
  <si>
    <t>MTO518</t>
  </si>
  <si>
    <t>Plexi scraper 130x60x5 mm.</t>
  </si>
  <si>
    <t>MTO515N</t>
  </si>
  <si>
    <t>Snowboard plexi scraper 260x70x5 mm.</t>
  </si>
  <si>
    <t>MTO510</t>
  </si>
  <si>
    <t>Nordic scraper</t>
  </si>
  <si>
    <t>MTO512</t>
  </si>
  <si>
    <t>Groove scraper</t>
  </si>
  <si>
    <t>MTO901</t>
  </si>
  <si>
    <t>PTFE tape 0,13x10 mt</t>
  </si>
  <si>
    <t>MTO902</t>
  </si>
  <si>
    <t>PTFE sheet 200x130 mm - 10 pcs</t>
  </si>
  <si>
    <t>MTO513</t>
  </si>
  <si>
    <t>Steel scraper 1 mm.</t>
  </si>
  <si>
    <t>MTO915</t>
  </si>
  <si>
    <t>Standard thermometer</t>
  </si>
  <si>
    <t>MTO921</t>
  </si>
  <si>
    <t>Digital probe thermometer</t>
  </si>
  <si>
    <t>MTO916</t>
  </si>
  <si>
    <t>Infrared thermometer gun</t>
  </si>
  <si>
    <t>MTO923</t>
  </si>
  <si>
    <t>Pocket thermo-hygrometer</t>
  </si>
  <si>
    <t>MTO918</t>
  </si>
  <si>
    <t>Professional Digital Thermometer with penetation probe</t>
  </si>
  <si>
    <t>MTO920</t>
  </si>
  <si>
    <t>Digital thermo-hygrometer</t>
  </si>
  <si>
    <t>BMC0100</t>
  </si>
  <si>
    <t>Skiman Box 470x360x175 mm.</t>
  </si>
  <si>
    <t>MTO905</t>
  </si>
  <si>
    <t>World Cup net dispenser for fluorcarbon powders</t>
  </si>
  <si>
    <t>MTO800</t>
  </si>
  <si>
    <t>Professional Thermo Waxing Bag AC 220V</t>
  </si>
  <si>
    <t>MTO801N</t>
  </si>
  <si>
    <t>Alpine Thermo Waxing Cover (55°) with 3 ski straps - AC 220V</t>
  </si>
  <si>
    <t>MTO801NUS</t>
  </si>
  <si>
    <t>Alpine Thermo Waxing Cover (55°) with 3 ski straps - AC 110V</t>
  </si>
  <si>
    <t>MTO805N</t>
  </si>
  <si>
    <t>Freeride Thermo Waxing Cover (55°) without clamps - AC 220V</t>
  </si>
  <si>
    <t>MTO805NUS</t>
  </si>
  <si>
    <t>Freeride Thermo Waxing Cover (55°) without clamps - AC 110V</t>
  </si>
  <si>
    <t>MTO806N</t>
  </si>
  <si>
    <t>Snowboard Thermo Waxing Cover (55°) without clamps - AC 220V</t>
  </si>
  <si>
    <t>MTO806NUS</t>
  </si>
  <si>
    <t>Snowboard Thermo Waxing Cover (55°) without clamps - AC 110V</t>
  </si>
  <si>
    <t>MTO802</t>
  </si>
  <si>
    <t>Clamp for Thermo Waxing Cover</t>
  </si>
  <si>
    <t>SKI LAB ACCESSORIES</t>
  </si>
  <si>
    <t>MTO514</t>
  </si>
  <si>
    <t>True bar - Steel scraper 3mm</t>
  </si>
  <si>
    <t>LK21101</t>
  </si>
  <si>
    <t>Hole plugs (mixed colors)</t>
  </si>
  <si>
    <t>500 pcs</t>
  </si>
  <si>
    <t>LK21201</t>
  </si>
  <si>
    <t>Plastic bushing (black)</t>
  </si>
  <si>
    <t>100 pcs</t>
  </si>
  <si>
    <t>MM420L</t>
  </si>
  <si>
    <t>Steel ski drill measure 3,5x7 mm.</t>
  </si>
  <si>
    <t>Steel ski drill measure 3,5x9 mm.</t>
  </si>
  <si>
    <t>Steel ski drill measure 3,8x10 mm.</t>
  </si>
  <si>
    <t>Steel ski drill measure 3,8x15 mm.</t>
  </si>
  <si>
    <t>Steel ski drill measure 4,1x9 mm.</t>
  </si>
  <si>
    <t>MM420CO</t>
  </si>
  <si>
    <t>Hard steel ski drill measure 4,1x9 mm.</t>
  </si>
  <si>
    <t>MMF4302</t>
  </si>
  <si>
    <t>Screw driver bit PZD2x110 mm A4 standard</t>
  </si>
  <si>
    <t>MMF4303</t>
  </si>
  <si>
    <t>Screw driver bit PZD3x110 mm A4 standard</t>
  </si>
  <si>
    <t>MM490</t>
  </si>
  <si>
    <t>Lubricant for ski bindings</t>
  </si>
  <si>
    <t>SM058100</t>
  </si>
  <si>
    <t>Elastics for binding - 1 kg.</t>
  </si>
  <si>
    <t>BK00008</t>
  </si>
  <si>
    <t>Sand Paper - 70 x 200 mm. - gr.600 - 5 pcs</t>
  </si>
  <si>
    <t>BK00950</t>
  </si>
  <si>
    <t>Sand Paper 120 x 200 mm. - gr.180 - 5 pcs</t>
  </si>
  <si>
    <t>BK00951</t>
  </si>
  <si>
    <t>Sand Paper 120 x 200 mm. - gr.120 - 5 pcs</t>
  </si>
  <si>
    <t>BK00130</t>
  </si>
  <si>
    <t>Steel Structure Brush</t>
  </si>
  <si>
    <t>BK00009</t>
  </si>
  <si>
    <t>MaplusTex Kit - 135 x 110 x 7 mm. - 3 pcs</t>
  </si>
  <si>
    <t>MTO900</t>
  </si>
  <si>
    <t>Fiberlene tape 0,13x10 mt</t>
  </si>
  <si>
    <t xml:space="preserve">SPECIFY MEASURE FOR STEEL SKI DRILLS </t>
  </si>
  <si>
    <t>MAINTENANCE SOLES</t>
  </si>
  <si>
    <t>LK00001</t>
  </si>
  <si>
    <t>Transparent ski base 250x130x1,3 mm</t>
  </si>
  <si>
    <t>4 pcs</t>
  </si>
  <si>
    <t>LK00002</t>
  </si>
  <si>
    <t>Graphite ski base 250x130x1,3 mm</t>
  </si>
  <si>
    <t>LK20001</t>
  </si>
  <si>
    <t>Free candle diam.8 mm. transparent</t>
  </si>
  <si>
    <t>LK20002</t>
  </si>
  <si>
    <t>Free candle diam.8 mm. graphite</t>
  </si>
  <si>
    <t>LK20003</t>
  </si>
  <si>
    <t>Free candle diam.8 mm. black</t>
  </si>
  <si>
    <t>LK20301</t>
  </si>
  <si>
    <t>Gun candle diam.11,5 mm. transparent</t>
  </si>
  <si>
    <t>LK20302</t>
  </si>
  <si>
    <t>Gun candle diam.11,5 mm. graphite</t>
  </si>
  <si>
    <t>LK20303</t>
  </si>
  <si>
    <t>Gun candle diam.11,5 mm. black</t>
  </si>
  <si>
    <t>LK20401</t>
  </si>
  <si>
    <t>Trasparent welding strip</t>
  </si>
  <si>
    <t>LK20402</t>
  </si>
  <si>
    <t>Graphite welding strip</t>
  </si>
  <si>
    <t>LK20403</t>
  </si>
  <si>
    <t>Black welding strip</t>
  </si>
  <si>
    <t>LK20601</t>
  </si>
  <si>
    <t>Wire diam. 3 mm transparent spool S</t>
  </si>
  <si>
    <t>0,5 kg</t>
  </si>
  <si>
    <t>LK20602</t>
  </si>
  <si>
    <t>Wire diam. 3 mm graphite spool S</t>
  </si>
  <si>
    <t>LK20607</t>
  </si>
  <si>
    <t>Wire diam. 3 mm black spool S</t>
  </si>
  <si>
    <t>LK20661</t>
  </si>
  <si>
    <t>Wire diam. 3 mm transparent spool S/M</t>
  </si>
  <si>
    <t>1,5 kg</t>
  </si>
  <si>
    <t>LK20662</t>
  </si>
  <si>
    <t>Wire diam. 3 mm graphite spool S/M</t>
  </si>
  <si>
    <t>LK20667</t>
  </si>
  <si>
    <t>Wire diam. 3 mm black spool S/M</t>
  </si>
  <si>
    <t>LK20902</t>
  </si>
  <si>
    <t>Metal Grip diam.3,5 mm. transparent</t>
  </si>
  <si>
    <t>10 mt.</t>
  </si>
  <si>
    <t>LK20904</t>
  </si>
  <si>
    <t>Metal Grip diam.3,5 mm. Graphite</t>
  </si>
  <si>
    <t>LK00010</t>
  </si>
  <si>
    <t>Two components polymeric glue for ski &amp; snowboard base repairing - amber color</t>
  </si>
  <si>
    <t>25 ml</t>
  </si>
  <si>
    <t>LK00015</t>
  </si>
  <si>
    <t>Two components polymeric glue for ski &amp; snowboard base repairing - black color</t>
  </si>
  <si>
    <t>LK00016</t>
  </si>
  <si>
    <t xml:space="preserve">Mixing tips </t>
  </si>
  <si>
    <t>12 pcs</t>
  </si>
  <si>
    <t>LK00016N</t>
  </si>
  <si>
    <t>Mixing tips for LK00015</t>
  </si>
  <si>
    <t>LK00020</t>
  </si>
  <si>
    <t>Polymeric glue for polyethilene ski base inserts</t>
  </si>
  <si>
    <t>LK00021</t>
  </si>
  <si>
    <t>SKIMAN FOLDING TABLES</t>
  </si>
  <si>
    <t>MTO650</t>
  </si>
  <si>
    <t>World Cup Profi Skiman Table  (meas.100x50x60/90hcm - kgs 14)</t>
  </si>
  <si>
    <t>MTO651</t>
  </si>
  <si>
    <t>World Cup Ski rack (4 alpine ski / 8 nordic ski)</t>
  </si>
  <si>
    <t>MTO652</t>
  </si>
  <si>
    <t>World Cup Longer Worktop</t>
  </si>
  <si>
    <t>MTO653</t>
  </si>
  <si>
    <t>World Cup Longer lateral Bars</t>
  </si>
  <si>
    <t>MTO654</t>
  </si>
  <si>
    <t>World Cup Table - Led Lighting System</t>
  </si>
  <si>
    <t>MTO610</t>
  </si>
  <si>
    <t>Universal Skiman Table (adjustable arms) -  kgs 16,5</t>
  </si>
  <si>
    <t>MTO640</t>
  </si>
  <si>
    <t>Travel Bench with folding legs L115xW9,5xH120 cm. - 3,6 kg.</t>
  </si>
  <si>
    <t>MTO608</t>
  </si>
  <si>
    <t>Table Bag for MTO610</t>
  </si>
  <si>
    <t>MTO614</t>
  </si>
  <si>
    <t>Ski rack (4 alpine ski / 8 nordic ski)</t>
  </si>
  <si>
    <t>MTO620</t>
  </si>
  <si>
    <t>Iron Holder</t>
  </si>
  <si>
    <t>MTO621</t>
  </si>
  <si>
    <t>Rubbish Bag Holder</t>
  </si>
  <si>
    <t>MTO613</t>
  </si>
  <si>
    <t>Spare XC Profile PRO(alu light weight) for tables MTO611-612</t>
  </si>
  <si>
    <t>MTO617</t>
  </si>
  <si>
    <t>Spare Central Clip  for MTO612-613</t>
  </si>
  <si>
    <t>MTO635</t>
  </si>
  <si>
    <t>XC Profile Set L150xW4xH18 cm. - 3,7 kg. (ski from 140 to 210 cm.)</t>
  </si>
  <si>
    <t>SKI AND SNOWBOARD VISES</t>
  </si>
  <si>
    <t>SM01007</t>
  </si>
  <si>
    <t xml:space="preserve">Ski Vise Touring </t>
  </si>
  <si>
    <t>SM01007C</t>
  </si>
  <si>
    <t xml:space="preserve">Ski Vise Touring - Center Only </t>
  </si>
  <si>
    <t>SM00650</t>
  </si>
  <si>
    <t>Ski Vise 24 Hours</t>
  </si>
  <si>
    <t>SM00690</t>
  </si>
  <si>
    <t>Ski Vise Quick</t>
  </si>
  <si>
    <t>SM00695</t>
  </si>
  <si>
    <t>Ski Support</t>
  </si>
  <si>
    <t>SM00635</t>
  </si>
  <si>
    <t>Bravo Support for SM00691-1070-1110-1110W</t>
  </si>
  <si>
    <t>SM00691</t>
  </si>
  <si>
    <t>Ski Vise Comp</t>
  </si>
  <si>
    <t>SM01070N</t>
  </si>
  <si>
    <t>Ski Vise Racing</t>
  </si>
  <si>
    <t>SM01110N</t>
  </si>
  <si>
    <t>Ski Vise Pro</t>
  </si>
  <si>
    <t>SM01110NW</t>
  </si>
  <si>
    <t>Ski Vise Pro "wide opening"</t>
  </si>
  <si>
    <t>SM00670N</t>
  </si>
  <si>
    <t>Ski Vise Cross-Country</t>
  </si>
  <si>
    <t>SM00994</t>
  </si>
  <si>
    <t>Ski Vise XXL</t>
  </si>
  <si>
    <t>SM01003N</t>
  </si>
  <si>
    <t>Board - Freeride Ski Vise</t>
  </si>
  <si>
    <t>SM01021N</t>
  </si>
  <si>
    <t>Double Workshop Vise</t>
  </si>
  <si>
    <t>SM01022N</t>
  </si>
  <si>
    <t>Double Workshop Support</t>
  </si>
  <si>
    <t>EDGE SHARPENERS</t>
  </si>
  <si>
    <t>SM05006</t>
  </si>
  <si>
    <t>Racing Sharp 89° - 88°-87° - 86° + 0,5°-1°</t>
  </si>
  <si>
    <t>SM05007</t>
  </si>
  <si>
    <t>Racing Sharp Kit 89° - 88°-87° - 86° + 0,5°-1°</t>
  </si>
  <si>
    <t>SM05001</t>
  </si>
  <si>
    <t>Pro Sharp (from 90° to 85°) with balls bearings</t>
  </si>
  <si>
    <t>SM05002</t>
  </si>
  <si>
    <t>Ergo Sharp (from 90° to 85°)</t>
  </si>
  <si>
    <t>SM03007</t>
  </si>
  <si>
    <t>Quick Sharp  88°- 89°</t>
  </si>
  <si>
    <t>SM03009</t>
  </si>
  <si>
    <t>Quick Sharp Kit 88°- 89°</t>
  </si>
  <si>
    <t>SM04006N</t>
  </si>
  <si>
    <t>Diamond Sharp 88° - 87°</t>
  </si>
  <si>
    <t>SM05190</t>
  </si>
  <si>
    <t>Spare Diamond Disc</t>
  </si>
  <si>
    <t>SM05140</t>
  </si>
  <si>
    <t>Spare Zirconium</t>
  </si>
  <si>
    <t>SM05160</t>
  </si>
  <si>
    <t>Spare Diamond</t>
  </si>
  <si>
    <t>SM05104</t>
  </si>
  <si>
    <t>Spare File 80 mm (bastard)</t>
  </si>
  <si>
    <t>SM05105</t>
  </si>
  <si>
    <t>Spare File 40 mm (bastard) only for SM03007- SM03009- SMK04003</t>
  </si>
  <si>
    <t>SM03004</t>
  </si>
  <si>
    <t>Sidewall Sharp</t>
  </si>
  <si>
    <t>SM05005N</t>
  </si>
  <si>
    <t>Sidewall Pro Sharp</t>
  </si>
  <si>
    <t>SM05120</t>
  </si>
  <si>
    <t>Spare Blade Standard (square)</t>
  </si>
  <si>
    <t>SM05125</t>
  </si>
  <si>
    <t>Spare Blade Radius 3 mm.</t>
  </si>
  <si>
    <t>SM05130</t>
  </si>
  <si>
    <t>Spare Blade Round</t>
  </si>
  <si>
    <t>SM03071</t>
  </si>
  <si>
    <t>Adjustable Base Edge File Guide - 0,5° - 0,75° - 1° - 1,25° - 1,50°</t>
  </si>
  <si>
    <t>SM03051N</t>
  </si>
  <si>
    <t>Base Edge File Guide - 0,5°</t>
  </si>
  <si>
    <t>SM03052N</t>
  </si>
  <si>
    <t>Base Edge File Guide - 0,75°</t>
  </si>
  <si>
    <t>SM03053N</t>
  </si>
  <si>
    <t>Base Edge File Guide - 1°</t>
  </si>
  <si>
    <t>SM03040</t>
  </si>
  <si>
    <t>Racing Guide Plus 90° with ball bearings and clamping mechanism</t>
  </si>
  <si>
    <t>SM03041</t>
  </si>
  <si>
    <t>Racing Guide Plus 89° with ball bearings and clamping mechanism</t>
  </si>
  <si>
    <t>SM03042</t>
  </si>
  <si>
    <t>Racing Guide Plus 88° with ball bearings and clamping mechanism</t>
  </si>
  <si>
    <t>SM03043</t>
  </si>
  <si>
    <t>Racing Guide Plus 87° with ball bearings and clamping mechanism</t>
  </si>
  <si>
    <t>SM03044</t>
  </si>
  <si>
    <t>Racing Guide Plus 86° with ball bearings and clamping mechanism</t>
  </si>
  <si>
    <t>SQ0090V</t>
  </si>
  <si>
    <t>Aluminium Square 90°</t>
  </si>
  <si>
    <t>SQ0089V</t>
  </si>
  <si>
    <t>Aluminium Square 89°</t>
  </si>
  <si>
    <t>SQ0088V</t>
  </si>
  <si>
    <t>Aluminium Square 88°</t>
  </si>
  <si>
    <t>SQ0087V</t>
  </si>
  <si>
    <t>Aluminium Square 87°</t>
  </si>
  <si>
    <t>SQ0086V</t>
  </si>
  <si>
    <t>Aluminium Square 86°</t>
  </si>
  <si>
    <t>MTO803</t>
  </si>
  <si>
    <t>Ski File Clamp</t>
  </si>
  <si>
    <t>SQ0088N</t>
  </si>
  <si>
    <t>World Cup Inox Square 88° with clamp included</t>
  </si>
  <si>
    <t>SQ0087N</t>
  </si>
  <si>
    <t>World Cup Inox Square 87° with clamp included</t>
  </si>
  <si>
    <t>SQ0086N</t>
  </si>
  <si>
    <t>World Cup Inox Square 86° with clamp included</t>
  </si>
  <si>
    <t>SQ0085N</t>
  </si>
  <si>
    <t>World Cup Inox Square 85° with clamp included</t>
  </si>
  <si>
    <t>SM00631-220</t>
  </si>
  <si>
    <t xml:space="preserve">World Cup Plexi Sharp </t>
  </si>
  <si>
    <t>SM00630N</t>
  </si>
  <si>
    <t>Plexi Sharp</t>
  </si>
  <si>
    <t>SM05101</t>
  </si>
  <si>
    <t xml:space="preserve">Spare Panzer File </t>
  </si>
  <si>
    <t>NORDIC STRUCTURE TOOLS</t>
  </si>
  <si>
    <t>SM08001</t>
  </si>
  <si>
    <t xml:space="preserve">Nordic Sharp (SM08006 included) </t>
  </si>
  <si>
    <t>SM08002</t>
  </si>
  <si>
    <t>Linear coarse (for warm and wet conditions)</t>
  </si>
  <si>
    <t>SM08003</t>
  </si>
  <si>
    <t>Linear medium (for universal conditions)</t>
  </si>
  <si>
    <t>SM08004</t>
  </si>
  <si>
    <t>Linear fine (for cold conditions)</t>
  </si>
  <si>
    <t>SM08005</t>
  </si>
  <si>
    <t>Diagonal coarse (for warm and wet conditions)</t>
  </si>
  <si>
    <t>SM08006</t>
  </si>
  <si>
    <t>Diagonal medium (for universal conditions)</t>
  </si>
  <si>
    <t>SM08007</t>
  </si>
  <si>
    <t>Diagonal fine (for cold conditions)</t>
  </si>
  <si>
    <t>SM08008</t>
  </si>
  <si>
    <t>W coarse (for warm and wet conditions)</t>
  </si>
  <si>
    <t>SM08009</t>
  </si>
  <si>
    <t>W medium (for universal conditions)</t>
  </si>
  <si>
    <t>SM08010</t>
  </si>
  <si>
    <t>W fine (for cold conditions)</t>
  </si>
  <si>
    <t>HOT BOX WAXING MACHINE</t>
  </si>
  <si>
    <t>SV00001</t>
  </si>
  <si>
    <t>HOT BOX 140 WITH STANDARD ROLLER</t>
  </si>
  <si>
    <t>SV00010</t>
  </si>
  <si>
    <t>HOT BOX 160 WITH STANDARD ROLLER</t>
  </si>
  <si>
    <t>SV00008</t>
  </si>
  <si>
    <t>HOT BOX 350 WITH SILICONE ROLLER</t>
  </si>
  <si>
    <t>SV00013</t>
  </si>
  <si>
    <t>GRIP WAX DIGITAL HOT BOX WITH ROLLERS</t>
  </si>
  <si>
    <t>SV00002</t>
  </si>
  <si>
    <t>140 TANK WITH STANDARD ROLLER</t>
  </si>
  <si>
    <t>SV00003</t>
  </si>
  <si>
    <t>140 TANK WITH CROSS-COUNTRY ROLLER (1/2 thick - 1/2 thin layer)</t>
  </si>
  <si>
    <t>SV00011</t>
  </si>
  <si>
    <t>160 TANK WITH STANDARD ROLLER</t>
  </si>
  <si>
    <t>SV00009</t>
  </si>
  <si>
    <t>350 TANK WITH SILICONE ROLLER</t>
  </si>
  <si>
    <t>SV00014</t>
  </si>
  <si>
    <t>GRIP WAX TANK WITH ROLLERS</t>
  </si>
  <si>
    <t>SV00004</t>
  </si>
  <si>
    <t>140 TANK  WITH BASE AND GROOVE SCRAPERS</t>
  </si>
  <si>
    <t>SV00006</t>
  </si>
  <si>
    <t>140 TANK COVER</t>
  </si>
  <si>
    <t>SV00012</t>
  </si>
  <si>
    <t>160 TANK COVER</t>
  </si>
  <si>
    <t>SV00007</t>
  </si>
  <si>
    <t>HERMETIC CASE WITH FOAM PROTECTION 55x42x30 cm</t>
  </si>
  <si>
    <t>SV00018</t>
  </si>
  <si>
    <t>HERMETIC CASE WITH FOAM PROTECTION 68x52x37 cm</t>
  </si>
  <si>
    <t>PRICES HOT BOX &amp; SPARE PARTS CONFIRMED TILL 31st DECEMBER 2023 - AFTER THIS TIME TO BE CONFIRMED</t>
  </si>
  <si>
    <t>ROTO WAXING &amp; BRUSHING MACHINE</t>
  </si>
  <si>
    <t>SV00020N</t>
  </si>
  <si>
    <t>MOTO BRUSH 2 WITHOUT ROLLERS</t>
  </si>
  <si>
    <t>SV00029</t>
  </si>
  <si>
    <t>ROLLER FOR MERINO WOOL LEATHER - 140 MM. LARGE</t>
  </si>
  <si>
    <t>SV00021</t>
  </si>
  <si>
    <t>MERINO WOOL LEATHER - 140 MM. LARGE</t>
  </si>
  <si>
    <t>SV00027</t>
  </si>
  <si>
    <t>SCOTCH BRITE ROLLER- 160 MM. LARGE</t>
  </si>
  <si>
    <t>SV00022</t>
  </si>
  <si>
    <t>13 MM. BRASS BRUSH - 160 MM. LARGE</t>
  </si>
  <si>
    <t>SV00023</t>
  </si>
  <si>
    <t>10 MM. HORSEHAIR BRUSH - 160 MM. LARGE</t>
  </si>
  <si>
    <t>SV00024</t>
  </si>
  <si>
    <t>10 MM. WHITE NYLON BRUSH - 160 MM. LARGE</t>
  </si>
  <si>
    <t>SV00026</t>
  </si>
  <si>
    <t>10 MM. NYLON/HORSEHAIR BRUSH - 160 MM. LARGE (for cross-country ski)</t>
  </si>
  <si>
    <t>SV00040</t>
  </si>
  <si>
    <t>HIGH STABILITY WORK BASE WITH DOOR AND SHELVES</t>
  </si>
  <si>
    <t>PRICES ROTO WAXING MACHINE &amp; SPARE PARTS CONFIRMED TILL 31st DECEMBER 2023 - AFTER THIS TIME TO BE CONFIRMED</t>
  </si>
  <si>
    <t>BAGS</t>
  </si>
  <si>
    <t>MB0300</t>
  </si>
  <si>
    <t>Racing Back Pack</t>
  </si>
  <si>
    <t>MB0310</t>
  </si>
  <si>
    <t>Alpine Back Pack</t>
  </si>
  <si>
    <t>MB0200</t>
  </si>
  <si>
    <t>Traveller Trolley - 90 lt.</t>
  </si>
  <si>
    <t>MB0205</t>
  </si>
  <si>
    <t>Team Wheel Bag with trolley - 70 lt.</t>
  </si>
  <si>
    <t>MB0400</t>
  </si>
  <si>
    <t>Skitube  (3 xc ski - 1 alpine ski)</t>
  </si>
  <si>
    <t>MB0405</t>
  </si>
  <si>
    <t>Ski Bag with protection (3 xc ski - 1 alpine ski)</t>
  </si>
  <si>
    <t>MB0410</t>
  </si>
  <si>
    <t>Wheel Ski Bag Pro with protection  (8 xc ski - 4 alpine ski)</t>
  </si>
  <si>
    <t>ACCESSORIES MERCHANDISING</t>
  </si>
  <si>
    <t>MA0322</t>
  </si>
  <si>
    <t>Synthetic Down Jacket S-M-L-XL-XXL</t>
  </si>
  <si>
    <t>MA0009</t>
  </si>
  <si>
    <t>Button-neck Shirt (short sleves) S-M-L-XL-XXL</t>
  </si>
  <si>
    <t>MA0019</t>
  </si>
  <si>
    <t>Button-neck Shirt (long sleves) S-M-L-XL-XXL</t>
  </si>
  <si>
    <t>MA0003J</t>
  </si>
  <si>
    <t>Skiman Apron - black jeans fabric</t>
  </si>
  <si>
    <t>MA0020</t>
  </si>
  <si>
    <t>Black/orange Hoodie</t>
  </si>
  <si>
    <t>MA0022</t>
  </si>
  <si>
    <t>Blue/grey Hoodie</t>
  </si>
  <si>
    <t>MC0050N</t>
  </si>
  <si>
    <t xml:space="preserve">Cap - orange- black </t>
  </si>
  <si>
    <t>MC0005M</t>
  </si>
  <si>
    <t xml:space="preserve">Beanie  -  white - orange- black </t>
  </si>
  <si>
    <t>MA079001W</t>
  </si>
  <si>
    <t>XC Race jacket - Lady - XS-S-M-L-XL</t>
  </si>
  <si>
    <t>available on request - price to be confirmed at order time</t>
  </si>
  <si>
    <t>MA079002M</t>
  </si>
  <si>
    <t>XC Race jacket - Man - S-M-L-XL-XXL</t>
  </si>
  <si>
    <t>MA079003W</t>
  </si>
  <si>
    <t>XC Race pants - Lady - XS-S-M-L-XL</t>
  </si>
  <si>
    <t>MA079004M</t>
  </si>
  <si>
    <t>XC Race pants - Man - S-M-L-XL-XXL</t>
  </si>
  <si>
    <t>MA079005U</t>
  </si>
  <si>
    <t>XC Cover jacket - Unisex - XS-S-M-L-XL-XXL</t>
  </si>
  <si>
    <t>MA079006U</t>
  </si>
  <si>
    <t>XC Cover gilet  - Unisex - XS-S-M-L-XL-XXL</t>
  </si>
  <si>
    <t>MA079007U</t>
  </si>
  <si>
    <t>XC Cover pants - Unisex - XS-S-M-L-XL-XXL</t>
  </si>
  <si>
    <t>MA1001M</t>
  </si>
  <si>
    <t>Sticker - size  310x50 mm.</t>
  </si>
  <si>
    <t>MA1002M</t>
  </si>
  <si>
    <t>Sticker - size  830x140 mm.</t>
  </si>
  <si>
    <t>MA1033B</t>
  </si>
  <si>
    <t>Patch Black</t>
  </si>
  <si>
    <t>MA1033W</t>
  </si>
  <si>
    <t>Patch White</t>
  </si>
  <si>
    <t>MA1014M</t>
  </si>
  <si>
    <t>Adhesive Paper Tape</t>
  </si>
  <si>
    <t>MA1004M</t>
  </si>
  <si>
    <t>Adhesive Tape</t>
  </si>
  <si>
    <t>MA1044M</t>
  </si>
  <si>
    <t>No-adhesive Ski Tape</t>
  </si>
  <si>
    <t>MA1005N</t>
  </si>
  <si>
    <t>Nonwoven Banner 0,80 x 4 mt.</t>
  </si>
  <si>
    <t>MA1005A</t>
  </si>
  <si>
    <t>Nonwoven Banner 1,00 x 4 mt.</t>
  </si>
  <si>
    <t>MA0007</t>
  </si>
  <si>
    <t>Thermo Waist Bag</t>
  </si>
  <si>
    <t>MB0100</t>
  </si>
  <si>
    <t>Drink Fit Belt</t>
  </si>
  <si>
    <t>MA0025M</t>
  </si>
  <si>
    <t>XC Ski Strap</t>
  </si>
  <si>
    <t>MA0004M</t>
  </si>
  <si>
    <t>Alpine Ski Strap</t>
  </si>
  <si>
    <t>MA0005M</t>
  </si>
  <si>
    <t>XC Racing Clip</t>
  </si>
  <si>
    <t>MA1008MS</t>
  </si>
  <si>
    <t>Flag with base support  250x55 cm</t>
  </si>
  <si>
    <t>MA1008ML</t>
  </si>
  <si>
    <t>Flag with base support  315x65 cm</t>
  </si>
  <si>
    <t>MA0015</t>
  </si>
  <si>
    <t>Ski Holding Stripe ( for XC &amp; Alpine ski)</t>
  </si>
  <si>
    <t>DISPLAY</t>
  </si>
  <si>
    <t>MA1150</t>
  </si>
  <si>
    <t>Display large</t>
  </si>
  <si>
    <t>MA1160</t>
  </si>
  <si>
    <t>Display medium</t>
  </si>
  <si>
    <t>MA1170</t>
  </si>
  <si>
    <t xml:space="preserve">Display small </t>
  </si>
  <si>
    <t>MA1300</t>
  </si>
  <si>
    <t>Base for displays (suitable for all models)</t>
  </si>
  <si>
    <t>MA1301</t>
  </si>
  <si>
    <t>Back panel for displays (suitable for all models)</t>
  </si>
  <si>
    <t>MA1302</t>
  </si>
  <si>
    <t>Logo panel for displays (suitable for all models)</t>
  </si>
  <si>
    <t>MA1303</t>
  </si>
  <si>
    <t>Shelf for displays  (suitable for all models)</t>
  </si>
  <si>
    <t>MA1304</t>
  </si>
  <si>
    <t>Showcase for displays  (suitable for all models)</t>
  </si>
  <si>
    <t>MA1305</t>
  </si>
  <si>
    <t>Hook bar (suitable for all models)</t>
  </si>
  <si>
    <t>MA1306</t>
  </si>
  <si>
    <t>Hook cm 15</t>
  </si>
  <si>
    <t>MA1307</t>
  </si>
  <si>
    <t>Hook cm 10</t>
  </si>
  <si>
    <t>SUPER CARE LINE</t>
  </si>
  <si>
    <t>MI0001</t>
  </si>
  <si>
    <t xml:space="preserve">CLOTHING SUPER CARE </t>
  </si>
  <si>
    <t>6 x 250 ml</t>
  </si>
  <si>
    <t>MI0005</t>
  </si>
  <si>
    <t xml:space="preserve">TEXTILE SUPER CARE </t>
  </si>
  <si>
    <t>MI0010</t>
  </si>
  <si>
    <t>SHOES &amp; GLOVES SUPER CARE</t>
  </si>
  <si>
    <t>MI0015</t>
  </si>
  <si>
    <t>GOLF SHOES &amp; GLOVES SUPER  CARE</t>
  </si>
  <si>
    <t>MI0050</t>
  </si>
  <si>
    <t>SANITIZING SPRAY</t>
  </si>
  <si>
    <t>MI0051</t>
  </si>
  <si>
    <t>SANITIZING LIQUID</t>
  </si>
  <si>
    <t>5000 ml</t>
  </si>
  <si>
    <t>ECO SUPER CARE LINE</t>
  </si>
  <si>
    <t>MI0101</t>
  </si>
  <si>
    <t xml:space="preserve">ECO CLOTHING SUPER CARE </t>
  </si>
  <si>
    <t>500 ml</t>
  </si>
  <si>
    <t>MI0105</t>
  </si>
  <si>
    <t xml:space="preserve">ECO TEXTILE SUPER CARE </t>
  </si>
  <si>
    <t>MI0110</t>
  </si>
  <si>
    <t>ECO SHOES &amp; GLOVES CARE</t>
  </si>
  <si>
    <t>TOTAL</t>
  </si>
  <si>
    <t>NOTES</t>
  </si>
  <si>
    <t>PRICES HIGHLIGHTED  IN BLUE TO BE CONFIRMED ORDER BY ORDER TIME BY TIME</t>
  </si>
  <si>
    <t>KUND</t>
  </si>
  <si>
    <t>LEVERANSADRESS</t>
  </si>
  <si>
    <t>LEVERANSSÄTT</t>
  </si>
  <si>
    <t>BETALNINGSVILLKOR</t>
  </si>
  <si>
    <t>ANTECKNINGAR</t>
  </si>
  <si>
    <t>SweNext</t>
  </si>
  <si>
    <t>Högåsvägen 5</t>
  </si>
  <si>
    <t>83139 Östersund</t>
  </si>
  <si>
    <r>
      <rPr>
        <u val="single"/>
        <sz val="9"/>
        <color indexed="21"/>
        <rFont val="Calibri"/>
      </rPr>
      <t>info@swenext.se</t>
    </r>
  </si>
</sst>
</file>

<file path=xl/styles.xml><?xml version="1.0" encoding="utf-8"?>
<styleSheet xmlns="http://schemas.openxmlformats.org/spreadsheetml/2006/main">
  <numFmts count="5">
    <numFmt numFmtId="0" formatCode="General"/>
    <numFmt numFmtId="59" formatCode="#,##0 [$kr-41D]"/>
    <numFmt numFmtId="60" formatCode="0.00 [$kr-41D]"/>
    <numFmt numFmtId="61" formatCode="0.0%"/>
    <numFmt numFmtId="62" formatCode="#,##0.00 [$kr-41D]"/>
  </numFmts>
  <fonts count="21">
    <font>
      <sz val="10"/>
      <color indexed="8"/>
      <name val="Helvetica Neue"/>
    </font>
    <font>
      <sz val="12"/>
      <color indexed="8"/>
      <name val="Helvetica Neue"/>
    </font>
    <font>
      <sz val="10"/>
      <color indexed="8"/>
      <name val="Arial"/>
    </font>
    <font>
      <sz val="15"/>
      <color indexed="8"/>
      <name val="Calibri"/>
    </font>
    <font>
      <b val="1"/>
      <u val="single"/>
      <sz val="14"/>
      <color indexed="8"/>
      <name val="Calibri"/>
    </font>
    <font>
      <b val="1"/>
      <sz val="14"/>
      <color indexed="8"/>
      <name val="Calibri"/>
    </font>
    <font>
      <b val="1"/>
      <sz val="9"/>
      <color indexed="8"/>
      <name val="Calibri"/>
    </font>
    <font>
      <b val="1"/>
      <sz val="12"/>
      <color indexed="8"/>
      <name val="Calibri"/>
    </font>
    <font>
      <b val="1"/>
      <sz val="10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 val="1"/>
      <sz val="9"/>
      <color indexed="17"/>
      <name val="Calibri"/>
    </font>
    <font>
      <i val="1"/>
      <sz val="9"/>
      <color indexed="18"/>
      <name val="Calibri"/>
    </font>
    <font>
      <i val="1"/>
      <sz val="9"/>
      <color indexed="19"/>
      <name val="Calibri"/>
    </font>
    <font>
      <sz val="8"/>
      <color indexed="8"/>
      <name val="Calibri"/>
    </font>
    <font>
      <b val="1"/>
      <sz val="10"/>
      <color indexed="17"/>
      <name val="Calibri"/>
    </font>
    <font>
      <b val="1"/>
      <sz val="10"/>
      <color indexed="19"/>
      <name val="Calibri"/>
    </font>
    <font>
      <b val="1"/>
      <sz val="10"/>
      <color indexed="8"/>
      <name val="Verdana"/>
    </font>
    <font>
      <b val="1"/>
      <sz val="9"/>
      <color indexed="8"/>
      <name val="Verdana"/>
    </font>
    <font>
      <b val="1"/>
      <sz val="8"/>
      <color indexed="8"/>
      <name val="Verdana"/>
    </font>
    <font>
      <u val="single"/>
      <sz val="9"/>
      <color indexed="21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0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8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10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4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/>
    </xf>
    <xf numFmtId="49" fontId="4" fillId="2" borderId="1" applyNumberFormat="1" applyFont="1" applyFill="1" applyBorder="1" applyAlignment="1" applyProtection="0">
      <alignment horizontal="center" vertical="center"/>
    </xf>
    <xf numFmtId="0" fontId="2" fillId="2" borderId="2" applyNumberFormat="0" applyFont="1" applyFill="1" applyBorder="1" applyAlignment="1" applyProtection="0">
      <alignment vertical="bottom"/>
    </xf>
    <xf numFmtId="0" fontId="2" fillId="2" borderId="3" applyNumberFormat="0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center" vertical="center"/>
    </xf>
    <xf numFmtId="0" fontId="2" fillId="2" borderId="5" applyNumberFormat="0" applyFont="1" applyFill="1" applyBorder="1" applyAlignment="1" applyProtection="0">
      <alignment vertical="bottom"/>
    </xf>
    <xf numFmtId="0" fontId="2" fillId="2" borderId="6" applyNumberFormat="0" applyFont="1" applyFill="1" applyBorder="1" applyAlignment="1" applyProtection="0">
      <alignment vertical="bottom"/>
    </xf>
    <xf numFmtId="49" fontId="5" fillId="3" borderId="7" applyNumberFormat="1" applyFont="1" applyFill="1" applyBorder="1" applyAlignment="1" applyProtection="0">
      <alignment horizontal="center" vertical="bottom"/>
    </xf>
    <xf numFmtId="0" fontId="2" fillId="2" borderId="8" applyNumberFormat="0" applyFont="1" applyFill="1" applyBorder="1" applyAlignment="1" applyProtection="0">
      <alignment vertical="bottom"/>
    </xf>
    <xf numFmtId="0" fontId="2" fillId="2" borderId="9" applyNumberFormat="0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vertical="center" wrapText="1"/>
    </xf>
    <xf numFmtId="49" fontId="6" fillId="2" borderId="7" applyNumberFormat="1" applyFont="1" applyFill="1" applyBorder="1" applyAlignment="1" applyProtection="0">
      <alignment vertical="center" wrapText="1"/>
    </xf>
    <xf numFmtId="49" fontId="6" fillId="2" borderId="10" applyNumberFormat="1" applyFont="1" applyFill="1" applyBorder="1" applyAlignment="1" applyProtection="0">
      <alignment horizontal="center" vertical="center" wrapText="1"/>
    </xf>
    <xf numFmtId="49" fontId="6" fillId="4" borderId="7" applyNumberFormat="1" applyFont="1" applyFill="1" applyBorder="1" applyAlignment="1" applyProtection="0">
      <alignment horizontal="center" vertical="center"/>
    </xf>
    <xf numFmtId="49" fontId="5" fillId="5" borderId="7" applyNumberFormat="1" applyFont="1" applyFill="1" applyBorder="1" applyAlignment="1" applyProtection="0">
      <alignment horizontal="center" vertical="center"/>
    </xf>
    <xf numFmtId="49" fontId="7" fillId="3" borderId="7" applyNumberFormat="1" applyFont="1" applyFill="1" applyBorder="1" applyAlignment="1" applyProtection="0">
      <alignment horizontal="center" vertical="center"/>
    </xf>
    <xf numFmtId="0" fontId="6" fillId="2" borderId="10" applyNumberFormat="0" applyFont="1" applyFill="1" applyBorder="1" applyAlignment="1" applyProtection="0">
      <alignment vertical="center"/>
    </xf>
    <xf numFmtId="49" fontId="8" fillId="2" borderId="7" applyNumberFormat="1" applyFont="1" applyFill="1" applyBorder="1" applyAlignment="1" applyProtection="0">
      <alignment horizontal="center" vertical="center"/>
    </xf>
    <xf numFmtId="9" fontId="6" fillId="2" borderId="10" applyNumberFormat="1" applyFont="1" applyFill="1" applyBorder="1" applyAlignment="1" applyProtection="0">
      <alignment horizontal="center" vertical="center"/>
    </xf>
    <xf numFmtId="59" fontId="6" fillId="2" borderId="10" applyNumberFormat="1" applyFont="1" applyFill="1" applyBorder="1" applyAlignment="1" applyProtection="0">
      <alignment horizontal="center" vertical="center"/>
    </xf>
    <xf numFmtId="1" fontId="6" fillId="2" borderId="10" applyNumberFormat="1" applyFont="1" applyFill="1" applyBorder="1" applyAlignment="1" applyProtection="0">
      <alignment horizontal="center" vertical="center"/>
    </xf>
    <xf numFmtId="60" fontId="6" fillId="2" borderId="10" applyNumberFormat="1" applyFont="1" applyFill="1" applyBorder="1" applyAlignment="1" applyProtection="0">
      <alignment vertical="center"/>
    </xf>
    <xf numFmtId="49" fontId="9" fillId="2" borderId="10" applyNumberFormat="1" applyFont="1" applyFill="1" applyBorder="1" applyAlignment="1" applyProtection="0">
      <alignment vertical="center"/>
    </xf>
    <xf numFmtId="49" fontId="9" fillId="2" borderId="7" applyNumberFormat="1" applyFont="1" applyFill="1" applyBorder="1" applyAlignment="1" applyProtection="0">
      <alignment vertical="center"/>
    </xf>
    <xf numFmtId="49" fontId="9" fillId="2" borderId="10" applyNumberFormat="1" applyFont="1" applyFill="1" applyBorder="1" applyAlignment="1" applyProtection="0">
      <alignment horizontal="center" vertical="center"/>
    </xf>
    <xf numFmtId="61" fontId="9" fillId="2" borderId="10" applyNumberFormat="1" applyFont="1" applyFill="1" applyBorder="1" applyAlignment="1" applyProtection="0">
      <alignment horizontal="center" vertical="center"/>
    </xf>
    <xf numFmtId="59" fontId="9" fillId="2" borderId="10" applyNumberFormat="1" applyFont="1" applyFill="1" applyBorder="1" applyAlignment="1" applyProtection="0">
      <alignment horizontal="center" vertical="center"/>
    </xf>
    <xf numFmtId="62" fontId="9" fillId="2" borderId="10" applyNumberFormat="1" applyFont="1" applyFill="1" applyBorder="1" applyAlignment="1" applyProtection="0">
      <alignment vertical="center"/>
    </xf>
    <xf numFmtId="60" fontId="9" fillId="2" borderId="10" applyNumberFormat="1" applyFont="1" applyFill="1" applyBorder="1" applyAlignment="1" applyProtection="0">
      <alignment vertical="center"/>
    </xf>
    <xf numFmtId="0" fontId="9" fillId="2" borderId="10" applyNumberFormat="0" applyFont="1" applyFill="1" applyBorder="1" applyAlignment="1" applyProtection="0">
      <alignment vertical="center"/>
    </xf>
    <xf numFmtId="49" fontId="6" fillId="2" borderId="7" applyNumberFormat="1" applyFont="1" applyFill="1" applyBorder="1" applyAlignment="1" applyProtection="0">
      <alignment horizontal="center" vertical="center"/>
    </xf>
    <xf numFmtId="49" fontId="9" fillId="2" borderId="7" applyNumberFormat="1" applyFont="1" applyFill="1" applyBorder="1" applyAlignment="1" applyProtection="0">
      <alignment horizontal="left" vertical="center"/>
    </xf>
    <xf numFmtId="49" fontId="7" fillId="6" borderId="7" applyNumberFormat="1" applyFont="1" applyFill="1" applyBorder="1" applyAlignment="1" applyProtection="0">
      <alignment horizontal="center" vertical="center"/>
    </xf>
    <xf numFmtId="0" fontId="2" fillId="2" borderId="10" applyNumberFormat="0" applyFont="1" applyFill="1" applyBorder="1" applyAlignment="1" applyProtection="0">
      <alignment vertical="bottom"/>
    </xf>
    <xf numFmtId="0" fontId="8" fillId="2" borderId="10" applyNumberFormat="0" applyFont="1" applyFill="1" applyBorder="1" applyAlignment="1" applyProtection="0">
      <alignment vertical="center"/>
    </xf>
    <xf numFmtId="9" fontId="8" fillId="2" borderId="10" applyNumberFormat="1" applyFont="1" applyFill="1" applyBorder="1" applyAlignment="1" applyProtection="0">
      <alignment horizontal="center" vertical="center"/>
    </xf>
    <xf numFmtId="59" fontId="10" fillId="2" borderId="10" applyNumberFormat="1" applyFont="1" applyFill="1" applyBorder="1" applyAlignment="1" applyProtection="0">
      <alignment horizontal="center" vertical="center"/>
    </xf>
    <xf numFmtId="9" fontId="9" fillId="2" borderId="10" applyNumberFormat="1" applyFont="1" applyFill="1" applyBorder="1" applyAlignment="1" applyProtection="0">
      <alignment horizontal="center" vertical="center"/>
    </xf>
    <xf numFmtId="0" fontId="9" fillId="7" borderId="10" applyNumberFormat="0" applyFont="1" applyFill="1" applyBorder="1" applyAlignment="1" applyProtection="0">
      <alignment vertical="bottom"/>
    </xf>
    <xf numFmtId="49" fontId="6" fillId="7" borderId="7" applyNumberFormat="1" applyFont="1" applyFill="1" applyBorder="1" applyAlignment="1" applyProtection="0">
      <alignment vertical="bottom"/>
    </xf>
    <xf numFmtId="9" fontId="6" fillId="7" borderId="10" applyNumberFormat="1" applyFont="1" applyFill="1" applyBorder="1" applyAlignment="1" applyProtection="0">
      <alignment horizontal="center" vertical="bottom"/>
    </xf>
    <xf numFmtId="59" fontId="9" fillId="7" borderId="10" applyNumberFormat="1" applyFont="1" applyFill="1" applyBorder="1" applyAlignment="1" applyProtection="0">
      <alignment horizontal="center" vertical="bottom"/>
    </xf>
    <xf numFmtId="0" fontId="6" fillId="7" borderId="10" applyNumberFormat="0" applyFont="1" applyFill="1" applyBorder="1" applyAlignment="1" applyProtection="0">
      <alignment horizontal="center" vertical="bottom"/>
    </xf>
    <xf numFmtId="60" fontId="9" fillId="7" borderId="10" applyNumberFormat="1" applyFont="1" applyFill="1" applyBorder="1" applyAlignment="1" applyProtection="0">
      <alignment vertical="bottom"/>
    </xf>
    <xf numFmtId="0" fontId="9" fillId="2" borderId="10" applyNumberFormat="0" applyFont="1" applyFill="1" applyBorder="1" applyAlignment="1" applyProtection="0">
      <alignment vertical="bottom"/>
    </xf>
    <xf numFmtId="49" fontId="6" fillId="2" borderId="7" applyNumberFormat="1" applyFont="1" applyFill="1" applyBorder="1" applyAlignment="1" applyProtection="0">
      <alignment vertical="bottom"/>
    </xf>
    <xf numFmtId="9" fontId="6" fillId="2" borderId="10" applyNumberFormat="1" applyFont="1" applyFill="1" applyBorder="1" applyAlignment="1" applyProtection="0">
      <alignment horizontal="center" vertical="bottom"/>
    </xf>
    <xf numFmtId="59" fontId="9" fillId="2" borderId="10" applyNumberFormat="1" applyFont="1" applyFill="1" applyBorder="1" applyAlignment="1" applyProtection="0">
      <alignment horizontal="center" vertical="bottom"/>
    </xf>
    <xf numFmtId="1" fontId="6" fillId="2" borderId="10" applyNumberFormat="1" applyFont="1" applyFill="1" applyBorder="1" applyAlignment="1" applyProtection="0">
      <alignment horizontal="center" vertical="bottom"/>
    </xf>
    <xf numFmtId="60" fontId="9" fillId="2" borderId="10" applyNumberFormat="1" applyFont="1" applyFill="1" applyBorder="1" applyAlignment="1" applyProtection="0">
      <alignment vertical="bottom"/>
    </xf>
    <xf numFmtId="49" fontId="9" fillId="2" borderId="10" applyNumberFormat="1" applyFont="1" applyFill="1" applyBorder="1" applyAlignment="1" applyProtection="0">
      <alignment vertical="bottom"/>
    </xf>
    <xf numFmtId="49" fontId="9" fillId="2" borderId="7" applyNumberFormat="1" applyFont="1" applyFill="1" applyBorder="1" applyAlignment="1" applyProtection="0">
      <alignment vertical="bottom"/>
    </xf>
    <xf numFmtId="49" fontId="9" fillId="2" borderId="10" applyNumberFormat="1" applyFont="1" applyFill="1" applyBorder="1" applyAlignment="1" applyProtection="0">
      <alignment horizontal="center" vertical="bottom"/>
    </xf>
    <xf numFmtId="9" fontId="9" fillId="2" borderId="10" applyNumberFormat="1" applyFont="1" applyFill="1" applyBorder="1" applyAlignment="1" applyProtection="0">
      <alignment horizontal="center" vertical="bottom"/>
    </xf>
    <xf numFmtId="59" fontId="2" fillId="2" borderId="10" applyNumberFormat="1" applyFont="1" applyFill="1" applyBorder="1" applyAlignment="1" applyProtection="0">
      <alignment vertical="bottom"/>
    </xf>
    <xf numFmtId="1" fontId="2" fillId="2" borderId="10" applyNumberFormat="1" applyFont="1" applyFill="1" applyBorder="1" applyAlignment="1" applyProtection="0">
      <alignment vertical="bottom"/>
    </xf>
    <xf numFmtId="0" fontId="6" fillId="2" borderId="10" applyNumberFormat="0" applyFont="1" applyFill="1" applyBorder="1" applyAlignment="1" applyProtection="0">
      <alignment vertical="bottom"/>
    </xf>
    <xf numFmtId="49" fontId="5" fillId="8" borderId="7" applyNumberFormat="1" applyFont="1" applyFill="1" applyBorder="1" applyAlignment="1" applyProtection="0">
      <alignment horizontal="center" vertical="center"/>
    </xf>
    <xf numFmtId="49" fontId="2" fillId="2" borderId="7" applyNumberFormat="1" applyFont="1" applyFill="1" applyBorder="1" applyAlignment="1" applyProtection="0">
      <alignment vertical="bottom"/>
    </xf>
    <xf numFmtId="9" fontId="2" fillId="2" borderId="10" applyNumberFormat="1" applyFont="1" applyFill="1" applyBorder="1" applyAlignment="1" applyProtection="0">
      <alignment horizontal="center" vertical="bottom"/>
    </xf>
    <xf numFmtId="0" fontId="6" fillId="2" borderId="8" applyNumberFormat="0" applyFont="1" applyFill="1" applyBorder="1" applyAlignment="1" applyProtection="0">
      <alignment vertical="bottom"/>
    </xf>
    <xf numFmtId="9" fontId="6" fillId="2" borderId="9" applyNumberFormat="1" applyFont="1" applyFill="1" applyBorder="1" applyAlignment="1" applyProtection="0">
      <alignment horizontal="center" vertical="bottom"/>
    </xf>
    <xf numFmtId="49" fontId="9" fillId="2" borderId="7" applyNumberFormat="1" applyFont="1" applyFill="1" applyBorder="1" applyAlignment="1" applyProtection="0">
      <alignment horizontal="left" vertical="bottom"/>
    </xf>
    <xf numFmtId="0" fontId="6" fillId="2" borderId="11" applyNumberFormat="0" applyFont="1" applyFill="1" applyBorder="1" applyAlignment="1" applyProtection="0">
      <alignment vertical="bottom"/>
    </xf>
    <xf numFmtId="0" fontId="6" fillId="2" borderId="12" applyNumberFormat="0" applyFont="1" applyFill="1" applyBorder="1" applyAlignment="1" applyProtection="0">
      <alignment vertical="bottom"/>
    </xf>
    <xf numFmtId="59" fontId="14" fillId="2" borderId="10" applyNumberFormat="1" applyFont="1" applyFill="1" applyBorder="1" applyAlignment="1" applyProtection="0">
      <alignment vertical="bottom"/>
    </xf>
    <xf numFmtId="49" fontId="9" fillId="2" borderId="13" applyNumberFormat="1" applyFont="1" applyFill="1" applyBorder="1" applyAlignment="1" applyProtection="0">
      <alignment vertical="bottom"/>
    </xf>
    <xf numFmtId="0" fontId="2" fillId="2" borderId="14" applyNumberFormat="0" applyFont="1" applyFill="1" applyBorder="1" applyAlignment="1" applyProtection="0">
      <alignment vertical="bottom"/>
    </xf>
    <xf numFmtId="49" fontId="9" fillId="2" borderId="8" applyNumberFormat="1" applyFont="1" applyFill="1" applyBorder="1" applyAlignment="1" applyProtection="0">
      <alignment horizontal="right" vertical="bottom"/>
    </xf>
    <xf numFmtId="9" fontId="9" fillId="2" borderId="9" applyNumberFormat="1" applyFont="1" applyFill="1" applyBorder="1" applyAlignment="1" applyProtection="0">
      <alignment horizontal="center" vertical="bottom"/>
    </xf>
    <xf numFmtId="49" fontId="6" fillId="2" borderId="7" applyNumberFormat="1" applyFont="1" applyFill="1" applyBorder="1" applyAlignment="1" applyProtection="0">
      <alignment horizontal="left" vertical="bottom"/>
    </xf>
    <xf numFmtId="61" fontId="9" fillId="2" borderId="10" applyNumberFormat="1" applyFont="1" applyFill="1" applyBorder="1" applyAlignment="1" applyProtection="0">
      <alignment horizontal="center" vertical="bottom"/>
    </xf>
    <xf numFmtId="49" fontId="6" fillId="3" borderId="7" applyNumberFormat="1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left" vertical="top"/>
    </xf>
    <xf numFmtId="49" fontId="9" fillId="2" borderId="7" applyNumberFormat="1" applyFont="1" applyFill="1" applyBorder="1" applyAlignment="1" applyProtection="0">
      <alignment horizontal="center" vertical="center"/>
    </xf>
    <xf numFmtId="59" fontId="10" fillId="2" borderId="10" applyNumberFormat="1" applyFont="1" applyFill="1" applyBorder="1" applyAlignment="1" applyProtection="0">
      <alignment vertical="center"/>
    </xf>
    <xf numFmtId="49" fontId="9" fillId="2" borderId="7" applyNumberFormat="1" applyFont="1" applyFill="1" applyBorder="1" applyAlignment="1" applyProtection="0">
      <alignment horizontal="left" vertical="center" wrapText="1"/>
    </xf>
    <xf numFmtId="59" fontId="9" fillId="9" borderId="10" applyNumberFormat="1" applyFont="1" applyFill="1" applyBorder="1" applyAlignment="1" applyProtection="0">
      <alignment horizontal="center" vertical="bottom"/>
    </xf>
    <xf numFmtId="0" fontId="9" fillId="2" borderId="9" applyNumberFormat="0" applyFont="1" applyFill="1" applyBorder="1" applyAlignment="1" applyProtection="0">
      <alignment vertical="bottom"/>
    </xf>
    <xf numFmtId="59" fontId="10" fillId="2" borderId="10" applyNumberFormat="1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49" fontId="6" fillId="2" borderId="8" applyNumberFormat="1" applyFont="1" applyFill="1" applyBorder="1" applyAlignment="1" applyProtection="0">
      <alignment horizontal="left" vertical="bottom"/>
    </xf>
    <xf numFmtId="49" fontId="6" fillId="2" borderId="7" applyNumberFormat="1" applyFont="1" applyFill="1" applyBorder="1" applyAlignment="1" applyProtection="0">
      <alignment horizontal="center" vertical="bottom"/>
    </xf>
    <xf numFmtId="0" fontId="10" fillId="2" borderId="13" applyNumberFormat="0" applyFont="1" applyFill="1" applyBorder="1" applyAlignment="1" applyProtection="0">
      <alignment vertical="bottom"/>
    </xf>
    <xf numFmtId="60" fontId="10" fillId="2" borderId="15" applyNumberFormat="1" applyFont="1" applyFill="1" applyBorder="1" applyAlignment="1" applyProtection="0">
      <alignment vertical="bottom"/>
    </xf>
    <xf numFmtId="49" fontId="9" fillId="2" borderId="16" applyNumberFormat="1" applyFont="1" applyFill="1" applyBorder="1" applyAlignment="1" applyProtection="0">
      <alignment horizontal="center" vertical="center" wrapText="1"/>
    </xf>
    <xf numFmtId="0" fontId="2" fillId="2" borderId="17" applyNumberFormat="0" applyFont="1" applyFill="1" applyBorder="1" applyAlignment="1" applyProtection="0">
      <alignment vertical="bottom"/>
    </xf>
    <xf numFmtId="0" fontId="2" fillId="2" borderId="18" applyNumberFormat="0" applyFont="1" applyFill="1" applyBorder="1" applyAlignment="1" applyProtection="0">
      <alignment vertical="bottom"/>
    </xf>
    <xf numFmtId="49" fontId="17" fillId="4" borderId="7" applyNumberFormat="1" applyFont="1" applyFill="1" applyBorder="1" applyAlignment="1" applyProtection="0">
      <alignment horizontal="right" vertical="bottom"/>
    </xf>
    <xf numFmtId="1" fontId="18" fillId="4" borderId="10" applyNumberFormat="1" applyFont="1" applyFill="1" applyBorder="1" applyAlignment="1" applyProtection="0">
      <alignment horizontal="center" vertical="bottom"/>
    </xf>
    <xf numFmtId="62" fontId="18" fillId="4" borderId="10" applyNumberFormat="1" applyFont="1" applyFill="1" applyBorder="1" applyAlignment="1" applyProtection="0">
      <alignment vertical="bottom"/>
    </xf>
    <xf numFmtId="0" fontId="8" fillId="2" borderId="14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vertical="bottom"/>
    </xf>
    <xf numFmtId="0" fontId="8" fillId="2" borderId="15" applyNumberFormat="0" applyFont="1" applyFill="1" applyBorder="1" applyAlignment="1" applyProtection="0">
      <alignment vertical="bottom"/>
    </xf>
    <xf numFmtId="9" fontId="8" fillId="2" borderId="15" applyNumberFormat="1" applyFont="1" applyFill="1" applyBorder="1" applyAlignment="1" applyProtection="0">
      <alignment horizontal="center" vertical="bottom"/>
    </xf>
    <xf numFmtId="59" fontId="6" fillId="2" borderId="15" applyNumberFormat="1" applyFont="1" applyFill="1" applyBorder="1" applyAlignment="1" applyProtection="0">
      <alignment horizontal="center" vertical="bottom"/>
    </xf>
    <xf numFmtId="0" fontId="2" fillId="2" borderId="15" applyNumberFormat="0" applyFont="1" applyFill="1" applyBorder="1" applyAlignment="1" applyProtection="0">
      <alignment vertical="bottom"/>
    </xf>
    <xf numFmtId="60" fontId="9" fillId="2" borderId="15" applyNumberFormat="1" applyFont="1" applyFill="1" applyBorder="1" applyAlignment="1" applyProtection="0">
      <alignment vertical="bottom"/>
    </xf>
    <xf numFmtId="49" fontId="8" fillId="9" borderId="7" applyNumberFormat="1" applyFont="1" applyFill="1" applyBorder="1" applyAlignment="1" applyProtection="0">
      <alignment vertical="bottom"/>
    </xf>
    <xf numFmtId="49" fontId="8" fillId="9" borderId="8" applyNumberFormat="1" applyFont="1" applyFill="1" applyBorder="1" applyAlignment="1" applyProtection="0">
      <alignment horizontal="left" vertical="bottom"/>
    </xf>
    <xf numFmtId="9" fontId="10" fillId="2" borderId="15" applyNumberFormat="1" applyFont="1" applyFill="1" applyBorder="1" applyAlignment="1" applyProtection="0">
      <alignment horizontal="center" vertical="bottom"/>
    </xf>
    <xf numFmtId="59" fontId="9" fillId="2" borderId="15" applyNumberFormat="1" applyFont="1" applyFill="1" applyBorder="1" applyAlignment="1" applyProtection="0">
      <alignment horizontal="center" vertical="bottom"/>
    </xf>
    <xf numFmtId="49" fontId="17" fillId="2" borderId="7" applyNumberFormat="1" applyFont="1" applyFill="1" applyBorder="1" applyAlignment="1" applyProtection="0">
      <alignment horizontal="left" vertical="top"/>
    </xf>
    <xf numFmtId="0" fontId="19" fillId="2" borderId="7" applyNumberFormat="0" applyFont="1" applyFill="1" applyBorder="1" applyAlignment="1" applyProtection="0">
      <alignment horizontal="center" vertical="center"/>
    </xf>
    <xf numFmtId="49" fontId="17" fillId="2" borderId="19" applyNumberFormat="1" applyFont="1" applyFill="1" applyBorder="1" applyAlignment="1" applyProtection="0">
      <alignment horizontal="left" vertical="top"/>
    </xf>
    <xf numFmtId="0" fontId="2" fillId="2" borderId="20" applyNumberFormat="0" applyFont="1" applyFill="1" applyBorder="1" applyAlignment="1" applyProtection="0">
      <alignment vertical="bottom"/>
    </xf>
    <xf numFmtId="0" fontId="19" fillId="2" borderId="21" applyNumberFormat="0" applyFont="1" applyFill="1" applyBorder="1" applyAlignment="1" applyProtection="0">
      <alignment horizontal="center" vertical="center"/>
    </xf>
    <xf numFmtId="0" fontId="2" fillId="2" borderId="22" applyNumberFormat="0" applyFont="1" applyFill="1" applyBorder="1" applyAlignment="1" applyProtection="0">
      <alignment vertical="bottom"/>
    </xf>
    <xf numFmtId="0" fontId="2" fillId="2" borderId="23" applyNumberFormat="0" applyFont="1" applyFill="1" applyBorder="1" applyAlignment="1" applyProtection="0">
      <alignment vertical="bottom"/>
    </xf>
    <xf numFmtId="0" fontId="2" fillId="2" borderId="24" applyNumberFormat="0" applyFont="1" applyFill="1" applyBorder="1" applyAlignment="1" applyProtection="0">
      <alignment vertical="bottom"/>
    </xf>
    <xf numFmtId="0" fontId="2" fillId="2" borderId="25" applyNumberFormat="0" applyFont="1" applyFill="1" applyBorder="1" applyAlignment="1" applyProtection="0">
      <alignment vertical="bottom"/>
    </xf>
    <xf numFmtId="0" fontId="19" fillId="2" borderId="26" applyNumberFormat="0" applyFont="1" applyFill="1" applyBorder="1" applyAlignment="1" applyProtection="0">
      <alignment horizontal="center" vertical="center"/>
    </xf>
    <xf numFmtId="0" fontId="2" fillId="2" borderId="27" applyNumberFormat="0" applyFont="1" applyFill="1" applyBorder="1" applyAlignment="1" applyProtection="0">
      <alignment vertical="bottom"/>
    </xf>
    <xf numFmtId="49" fontId="17" fillId="2" borderId="7" applyNumberFormat="1" applyFont="1" applyFill="1" applyBorder="1" applyAlignment="1" applyProtection="0">
      <alignment horizontal="left" vertical="center"/>
    </xf>
    <xf numFmtId="0" fontId="19" fillId="2" borderId="19" applyNumberFormat="0" applyFont="1" applyFill="1" applyBorder="1" applyAlignment="1" applyProtection="0">
      <alignment horizontal="center" vertical="center"/>
    </xf>
    <xf numFmtId="0" fontId="2" fillId="2" borderId="28" applyNumberFormat="0" applyFont="1" applyFill="1" applyBorder="1" applyAlignment="1" applyProtection="0">
      <alignment vertical="bottom"/>
    </xf>
    <xf numFmtId="0" fontId="2" fillId="2" borderId="29" applyNumberFormat="0" applyFont="1" applyFill="1" applyBorder="1" applyAlignment="1" applyProtection="0">
      <alignment vertical="bottom"/>
    </xf>
    <xf numFmtId="0" fontId="17" fillId="2" borderId="30" applyNumberFormat="0" applyFont="1" applyFill="1" applyBorder="1" applyAlignment="1" applyProtection="0">
      <alignment horizontal="left" vertical="center"/>
    </xf>
    <xf numFmtId="0" fontId="19" fillId="2" borderId="31" applyNumberFormat="0" applyFont="1" applyFill="1" applyBorder="1" applyAlignment="1" applyProtection="0">
      <alignment horizontal="center" vertical="center"/>
    </xf>
    <xf numFmtId="0" fontId="19" fillId="2" borderId="32" applyNumberFormat="0" applyFont="1" applyFill="1" applyBorder="1" applyAlignment="1" applyProtection="0">
      <alignment horizontal="center" vertical="center"/>
    </xf>
    <xf numFmtId="0" fontId="2" fillId="2" borderId="33" applyNumberFormat="0" applyFont="1" applyFill="1" applyBorder="1" applyAlignment="1" applyProtection="0">
      <alignment vertical="bottom"/>
    </xf>
    <xf numFmtId="0" fontId="17" fillId="2" borderId="34" applyNumberFormat="0" applyFont="1" applyFill="1" applyBorder="1" applyAlignment="1" applyProtection="0">
      <alignment horizontal="left" vertical="center"/>
    </xf>
    <xf numFmtId="0" fontId="19" fillId="2" borderId="35" applyNumberFormat="0" applyFont="1" applyFill="1" applyBorder="1" applyAlignment="1" applyProtection="0">
      <alignment horizontal="center" vertical="center"/>
    </xf>
    <xf numFmtId="0" fontId="19" fillId="2" borderId="34" applyNumberFormat="0" applyFont="1" applyFill="1" applyBorder="1" applyAlignment="1" applyProtection="0">
      <alignment horizontal="center" vertical="center"/>
    </xf>
    <xf numFmtId="0" fontId="19" fillId="2" borderId="30" applyNumberFormat="0" applyFont="1" applyFill="1" applyBorder="1" applyAlignment="1" applyProtection="0">
      <alignment horizontal="center" vertical="center"/>
    </xf>
    <xf numFmtId="9" fontId="19" fillId="2" borderId="30" applyNumberFormat="1" applyFont="1" applyFill="1" applyBorder="1" applyAlignment="1" applyProtection="0">
      <alignment horizontal="center" vertical="center"/>
    </xf>
    <xf numFmtId="59" fontId="19" fillId="2" borderId="30" applyNumberFormat="1" applyFont="1" applyFill="1" applyBorder="1" applyAlignment="1" applyProtection="0">
      <alignment horizontal="center" vertical="center"/>
    </xf>
    <xf numFmtId="60" fontId="19" fillId="2" borderId="30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bottom"/>
    </xf>
    <xf numFmtId="49" fontId="9" fillId="2" borderId="1" applyNumberFormat="1" applyFont="1" applyFill="1" applyBorder="1" applyAlignment="1" applyProtection="0">
      <alignment horizontal="center" vertical="bottom"/>
    </xf>
    <xf numFmtId="0" fontId="9" fillId="2" borderId="1" applyNumberFormat="0" applyFont="1" applyFill="1" applyBorder="1" applyAlignment="1" applyProtection="0">
      <alignment horizontal="center" vertical="bottom"/>
    </xf>
    <xf numFmtId="0" fontId="2" fillId="2" borderId="34" applyNumberFormat="0" applyFont="1" applyFill="1" applyBorder="1" applyAlignment="1" applyProtection="0">
      <alignment vertical="bottom"/>
    </xf>
    <xf numFmtId="60" fontId="9" fillId="2" borderId="3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f"/>
      <rgbColor rgb="ffaaaaaa"/>
      <rgbColor rgb="ffdaeef3"/>
      <rgbColor rgb="ffd8d8d8"/>
      <rgbColor rgb="ffffc000"/>
      <rgbColor rgb="fffdead9"/>
      <rgbColor rgb="fff2f2f2"/>
      <rgbColor rgb="ff91d04f"/>
      <rgbColor rgb="ff008000"/>
      <rgbColor rgb="ff32cccc"/>
      <rgbColor rgb="ffff6600"/>
      <rgbColor rgb="ff00b0f0"/>
      <rgbColor rgb="ff0432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4</xdr:row>
      <xdr:rowOff>124424</xdr:rowOff>
    </xdr:from>
    <xdr:to>
      <xdr:col>0</xdr:col>
      <xdr:colOff>683418</xdr:colOff>
      <xdr:row>6</xdr:row>
      <xdr:rowOff>77385</xdr:rowOff>
    </xdr:to>
    <xdr:pic>
      <xdr:nvPicPr>
        <xdr:cNvPr id="2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1673824"/>
          <a:ext cx="683419" cy="5530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</xdr:row>
      <xdr:rowOff>86700</xdr:rowOff>
    </xdr:from>
    <xdr:to>
      <xdr:col>0</xdr:col>
      <xdr:colOff>683418</xdr:colOff>
      <xdr:row>17</xdr:row>
      <xdr:rowOff>57375</xdr:rowOff>
    </xdr:to>
    <xdr:pic>
      <xdr:nvPicPr>
        <xdr:cNvPr id="3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3624920"/>
          <a:ext cx="683419" cy="5497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swenext.se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631"/>
  <sheetViews>
    <sheetView workbookViewId="0" showGridLines="0" defaultGridColor="1"/>
  </sheetViews>
  <sheetFormatPr defaultColWidth="20.5" defaultRowHeight="13.45" customHeight="1" outlineLevelRow="0" outlineLevelCol="0"/>
  <cols>
    <col min="1" max="1" width="20.5" style="1" customWidth="1"/>
    <col min="2" max="2" width="35.5" style="1" customWidth="1"/>
    <col min="3" max="3" width="12.1719" style="1" customWidth="1"/>
    <col min="4" max="5" width="12.5" style="1" customWidth="1"/>
    <col min="6" max="6" width="15.8516" style="1" customWidth="1"/>
    <col min="7" max="7" width="13.5" style="1" customWidth="1"/>
    <col min="8" max="8" width="14.6719" style="1" customWidth="1"/>
    <col min="9" max="16384" width="20.5" style="1" customWidth="1"/>
  </cols>
  <sheetData>
    <row r="1" ht="27" customHeight="1">
      <c r="A1" t="s" s="2">
        <v>0</v>
      </c>
      <c r="B1" s="3"/>
      <c r="C1" s="3"/>
      <c r="D1" s="3"/>
      <c r="E1" s="3"/>
      <c r="F1" s="3"/>
      <c r="G1" s="3"/>
      <c r="H1" s="4"/>
    </row>
    <row r="2" ht="30.75" customHeight="1">
      <c r="A2" t="s" s="5">
        <v>1</v>
      </c>
      <c r="B2" s="6"/>
      <c r="C2" s="6"/>
      <c r="D2" s="6"/>
      <c r="E2" s="6"/>
      <c r="F2" s="6"/>
      <c r="G2" s="6"/>
      <c r="H2" s="7"/>
    </row>
    <row r="3" ht="20.75" customHeight="1">
      <c r="A3" t="s" s="8">
        <v>2</v>
      </c>
      <c r="B3" s="9"/>
      <c r="C3" s="9"/>
      <c r="D3" s="9"/>
      <c r="E3" s="9"/>
      <c r="F3" s="9"/>
      <c r="G3" s="9"/>
      <c r="H3" s="10"/>
    </row>
    <row r="4" ht="43.5" customHeight="1">
      <c r="A4" t="s" s="11">
        <v>3</v>
      </c>
      <c r="B4" t="s" s="12">
        <v>4</v>
      </c>
      <c r="C4" s="10"/>
      <c r="D4" t="s" s="13">
        <v>5</v>
      </c>
      <c r="E4" t="s" s="13">
        <v>6</v>
      </c>
      <c r="F4" t="s" s="13">
        <v>7</v>
      </c>
      <c r="G4" t="s" s="13">
        <v>8</v>
      </c>
      <c r="H4" t="s" s="13">
        <v>9</v>
      </c>
    </row>
    <row r="5" ht="15.75" customHeight="1">
      <c r="A5" t="s" s="14">
        <v>10</v>
      </c>
      <c r="B5" s="9"/>
      <c r="C5" s="9"/>
      <c r="D5" s="9"/>
      <c r="E5" s="9"/>
      <c r="F5" s="9"/>
      <c r="G5" s="9"/>
      <c r="H5" s="10"/>
    </row>
    <row r="6" ht="31.5" customHeight="1">
      <c r="A6" t="s" s="15">
        <v>11</v>
      </c>
      <c r="B6" s="9"/>
      <c r="C6" s="9"/>
      <c r="D6" s="9"/>
      <c r="E6" s="9"/>
      <c r="F6" s="9"/>
      <c r="G6" s="9"/>
      <c r="H6" s="10"/>
    </row>
    <row r="7" ht="20.1" customHeight="1">
      <c r="A7" t="s" s="16">
        <v>12</v>
      </c>
      <c r="B7" s="9"/>
      <c r="C7" s="9"/>
      <c r="D7" s="9"/>
      <c r="E7" s="9"/>
      <c r="F7" s="9"/>
      <c r="G7" s="9"/>
      <c r="H7" s="10"/>
    </row>
    <row r="8" ht="12.75" customHeight="1">
      <c r="A8" s="17"/>
      <c r="B8" t="s" s="18">
        <v>13</v>
      </c>
      <c r="C8" s="10"/>
      <c r="D8" s="17"/>
      <c r="E8" s="19"/>
      <c r="F8" s="20"/>
      <c r="G8" s="21"/>
      <c r="H8" s="22"/>
    </row>
    <row r="9" ht="12.75" customHeight="1">
      <c r="A9" t="s" s="23">
        <v>14</v>
      </c>
      <c r="B9" t="s" s="24">
        <v>15</v>
      </c>
      <c r="C9" s="10"/>
      <c r="D9" t="s" s="25">
        <v>16</v>
      </c>
      <c r="E9" s="26">
        <v>0.3</v>
      </c>
      <c r="F9" s="27">
        <v>1043</v>
      </c>
      <c r="G9" s="21"/>
      <c r="H9" s="28">
        <f>G9*F9</f>
        <v>0</v>
      </c>
    </row>
    <row r="10" ht="12.75" customHeight="1">
      <c r="A10" t="s" s="23">
        <v>17</v>
      </c>
      <c r="B10" t="s" s="24">
        <v>18</v>
      </c>
      <c r="C10" s="10"/>
      <c r="D10" t="s" s="25">
        <v>16</v>
      </c>
      <c r="E10" s="26">
        <v>0.3</v>
      </c>
      <c r="F10" s="27">
        <v>1043</v>
      </c>
      <c r="G10" s="21"/>
      <c r="H10" s="29">
        <f>G10*F10</f>
        <v>0</v>
      </c>
    </row>
    <row r="11" ht="12.75" customHeight="1">
      <c r="A11" t="s" s="23">
        <v>19</v>
      </c>
      <c r="B11" t="s" s="24">
        <v>20</v>
      </c>
      <c r="C11" s="10"/>
      <c r="D11" t="s" s="25">
        <v>16</v>
      </c>
      <c r="E11" s="26">
        <v>0.3</v>
      </c>
      <c r="F11" s="27">
        <v>1043</v>
      </c>
      <c r="G11" s="21"/>
      <c r="H11" s="29">
        <f>G11*F11</f>
        <v>0</v>
      </c>
    </row>
    <row r="12" ht="12.75" customHeight="1">
      <c r="A12" s="30"/>
      <c r="B12" t="s" s="31">
        <v>21</v>
      </c>
      <c r="C12" s="10"/>
      <c r="D12" s="17"/>
      <c r="E12" s="19"/>
      <c r="F12" s="27"/>
      <c r="G12" s="21"/>
      <c r="H12" s="29"/>
    </row>
    <row r="13" ht="12.75" customHeight="1">
      <c r="A13" t="s" s="23">
        <v>22</v>
      </c>
      <c r="B13" t="s" s="32">
        <v>15</v>
      </c>
      <c r="C13" s="10"/>
      <c r="D13" t="s" s="25">
        <v>23</v>
      </c>
      <c r="E13" s="26">
        <v>0.3</v>
      </c>
      <c r="F13" s="27">
        <v>1113</v>
      </c>
      <c r="G13" s="21"/>
      <c r="H13" s="29">
        <f>G13*F13</f>
        <v>0</v>
      </c>
    </row>
    <row r="14" ht="12.75" customHeight="1">
      <c r="A14" t="s" s="23">
        <v>24</v>
      </c>
      <c r="B14" t="s" s="32">
        <v>18</v>
      </c>
      <c r="C14" s="10"/>
      <c r="D14" t="s" s="25">
        <v>23</v>
      </c>
      <c r="E14" s="26">
        <v>0.3</v>
      </c>
      <c r="F14" s="27">
        <v>1113</v>
      </c>
      <c r="G14" s="21"/>
      <c r="H14" s="29">
        <f>G14*F14</f>
        <v>0</v>
      </c>
    </row>
    <row r="15" ht="12.75" customHeight="1">
      <c r="A15" t="s" s="23">
        <v>25</v>
      </c>
      <c r="B15" t="s" s="32">
        <v>20</v>
      </c>
      <c r="C15" s="10"/>
      <c r="D15" t="s" s="25">
        <v>23</v>
      </c>
      <c r="E15" s="26">
        <v>0.3</v>
      </c>
      <c r="F15" s="27">
        <v>1113</v>
      </c>
      <c r="G15" s="21"/>
      <c r="H15" s="29">
        <f>G15*F15</f>
        <v>0</v>
      </c>
    </row>
    <row r="16" ht="20.1" customHeight="1">
      <c r="A16" t="s" s="33">
        <v>26</v>
      </c>
      <c r="B16" s="9"/>
      <c r="C16" s="9"/>
      <c r="D16" s="9"/>
      <c r="E16" s="9"/>
      <c r="F16" s="9"/>
      <c r="G16" s="9"/>
      <c r="H16" s="10"/>
    </row>
    <row r="17" ht="12.75" customHeight="1">
      <c r="A17" s="34"/>
      <c r="B17" t="s" s="18">
        <v>27</v>
      </c>
      <c r="C17" s="10"/>
      <c r="D17" s="35"/>
      <c r="E17" s="36"/>
      <c r="F17" s="37"/>
      <c r="G17" s="21"/>
      <c r="H17" s="29"/>
    </row>
    <row r="18" ht="12.75" customHeight="1">
      <c r="A18" t="s" s="23">
        <v>28</v>
      </c>
      <c r="B18" t="s" s="24">
        <v>29</v>
      </c>
      <c r="C18" s="10"/>
      <c r="D18" t="s" s="25">
        <v>30</v>
      </c>
      <c r="E18" s="26">
        <v>0.3</v>
      </c>
      <c r="F18" s="27">
        <v>385</v>
      </c>
      <c r="G18" s="21"/>
      <c r="H18" s="29">
        <f>G18*F18</f>
        <v>0</v>
      </c>
    </row>
    <row r="19" ht="12.75" customHeight="1">
      <c r="A19" t="s" s="23">
        <v>31</v>
      </c>
      <c r="B19" t="s" s="24">
        <v>32</v>
      </c>
      <c r="C19" s="10"/>
      <c r="D19" t="s" s="25">
        <v>30</v>
      </c>
      <c r="E19" s="26">
        <v>0.3</v>
      </c>
      <c r="F19" s="27">
        <v>385</v>
      </c>
      <c r="G19" s="21"/>
      <c r="H19" s="29">
        <f>G19*F19</f>
        <v>0</v>
      </c>
    </row>
    <row r="20" ht="12.75" customHeight="1">
      <c r="A20" t="s" s="23">
        <v>33</v>
      </c>
      <c r="B20" t="s" s="24">
        <v>34</v>
      </c>
      <c r="C20" s="10"/>
      <c r="D20" t="s" s="25">
        <v>30</v>
      </c>
      <c r="E20" s="26">
        <v>0.3</v>
      </c>
      <c r="F20" s="27">
        <v>385</v>
      </c>
      <c r="G20" s="21"/>
      <c r="H20" s="29">
        <f>G20*F20</f>
        <v>0</v>
      </c>
    </row>
    <row r="21" ht="12.75" customHeight="1">
      <c r="A21" t="s" s="23">
        <v>35</v>
      </c>
      <c r="B21" t="s" s="24">
        <v>29</v>
      </c>
      <c r="C21" s="10"/>
      <c r="D21" t="s" s="25">
        <v>36</v>
      </c>
      <c r="E21" s="26">
        <v>0.3</v>
      </c>
      <c r="F21" s="27">
        <v>1253</v>
      </c>
      <c r="G21" s="21"/>
      <c r="H21" s="29">
        <f>G21*F21</f>
        <v>0</v>
      </c>
    </row>
    <row r="22" ht="12.75" customHeight="1">
      <c r="A22" t="s" s="23">
        <v>37</v>
      </c>
      <c r="B22" t="s" s="24">
        <v>32</v>
      </c>
      <c r="C22" s="10"/>
      <c r="D22" t="s" s="25">
        <v>36</v>
      </c>
      <c r="E22" s="26">
        <v>0.3</v>
      </c>
      <c r="F22" s="27">
        <v>1253</v>
      </c>
      <c r="G22" s="21"/>
      <c r="H22" s="29">
        <f>G22*F22</f>
        <v>0</v>
      </c>
    </row>
    <row r="23" ht="12.75" customHeight="1">
      <c r="A23" t="s" s="23">
        <v>38</v>
      </c>
      <c r="B23" t="s" s="24">
        <v>34</v>
      </c>
      <c r="C23" s="10"/>
      <c r="D23" t="s" s="25">
        <v>36</v>
      </c>
      <c r="E23" s="26">
        <v>0.3</v>
      </c>
      <c r="F23" s="27">
        <v>1253</v>
      </c>
      <c r="G23" s="21"/>
      <c r="H23" s="29">
        <f>G23*F23</f>
        <v>0</v>
      </c>
    </row>
    <row r="24" ht="12.75" customHeight="1">
      <c r="A24" t="s" s="23">
        <v>39</v>
      </c>
      <c r="B24" t="s" s="24">
        <v>29</v>
      </c>
      <c r="C24" s="10"/>
      <c r="D24" t="s" s="25">
        <v>40</v>
      </c>
      <c r="E24" s="38"/>
      <c r="F24" s="27"/>
      <c r="G24" s="21"/>
      <c r="H24" s="29">
        <f>G24*F24</f>
        <v>0</v>
      </c>
    </row>
    <row r="25" ht="12.75" customHeight="1">
      <c r="A25" t="s" s="23">
        <v>41</v>
      </c>
      <c r="B25" t="s" s="24">
        <v>32</v>
      </c>
      <c r="C25" s="10"/>
      <c r="D25" t="s" s="25">
        <v>40</v>
      </c>
      <c r="E25" s="38"/>
      <c r="F25" s="27"/>
      <c r="G25" s="21"/>
      <c r="H25" s="29">
        <f>G25*F25</f>
        <v>0</v>
      </c>
    </row>
    <row r="26" ht="12.75" customHeight="1">
      <c r="A26" t="s" s="23">
        <v>42</v>
      </c>
      <c r="B26" t="s" s="24">
        <v>34</v>
      </c>
      <c r="C26" s="10"/>
      <c r="D26" t="s" s="25">
        <v>40</v>
      </c>
      <c r="E26" s="38"/>
      <c r="F26" s="27"/>
      <c r="G26" s="21"/>
      <c r="H26" s="29">
        <f>G26*F26</f>
        <v>0</v>
      </c>
    </row>
    <row r="27" ht="12.75" customHeight="1">
      <c r="A27" s="30"/>
      <c r="B27" t="s" s="31">
        <v>21</v>
      </c>
      <c r="C27" s="10"/>
      <c r="D27" s="17"/>
      <c r="E27" s="19"/>
      <c r="F27" s="27"/>
      <c r="G27" s="21"/>
      <c r="H27" s="29"/>
    </row>
    <row r="28" ht="12.75" customHeight="1">
      <c r="A28" t="s" s="23">
        <v>43</v>
      </c>
      <c r="B28" t="s" s="24">
        <v>29</v>
      </c>
      <c r="C28" s="10"/>
      <c r="D28" t="s" s="25">
        <v>23</v>
      </c>
      <c r="E28" s="26">
        <v>0.3</v>
      </c>
      <c r="F28" s="27">
        <v>262</v>
      </c>
      <c r="G28" s="21"/>
      <c r="H28" s="29">
        <f>G28*F28</f>
        <v>0</v>
      </c>
    </row>
    <row r="29" ht="12.75" customHeight="1">
      <c r="A29" t="s" s="23">
        <v>44</v>
      </c>
      <c r="B29" t="s" s="24">
        <v>32</v>
      </c>
      <c r="C29" s="10"/>
      <c r="D29" t="s" s="25">
        <v>23</v>
      </c>
      <c r="E29" s="26">
        <v>0.3</v>
      </c>
      <c r="F29" s="27">
        <v>262</v>
      </c>
      <c r="G29" s="21"/>
      <c r="H29" s="29">
        <f>G29*F29</f>
        <v>0</v>
      </c>
    </row>
    <row r="30" ht="12.75" customHeight="1">
      <c r="A30" t="s" s="23">
        <v>45</v>
      </c>
      <c r="B30" t="s" s="24">
        <v>34</v>
      </c>
      <c r="C30" s="10"/>
      <c r="D30" t="s" s="25">
        <v>23</v>
      </c>
      <c r="E30" s="26">
        <v>0.3</v>
      </c>
      <c r="F30" s="27">
        <v>262</v>
      </c>
      <c r="G30" s="21"/>
      <c r="H30" s="29">
        <f>G30*F30</f>
        <v>0</v>
      </c>
    </row>
    <row r="31" ht="12.75" customHeight="1">
      <c r="A31" t="s" s="23">
        <v>46</v>
      </c>
      <c r="B31" t="s" s="24">
        <v>29</v>
      </c>
      <c r="C31" s="10"/>
      <c r="D31" t="s" s="25">
        <v>47</v>
      </c>
      <c r="E31" s="26">
        <v>0.3</v>
      </c>
      <c r="F31" s="27">
        <v>1043</v>
      </c>
      <c r="G31" s="21"/>
      <c r="H31" s="29">
        <f>G31*F31</f>
        <v>0</v>
      </c>
    </row>
    <row r="32" ht="12.75" customHeight="1">
      <c r="A32" t="s" s="23">
        <v>48</v>
      </c>
      <c r="B32" t="s" s="24">
        <v>32</v>
      </c>
      <c r="C32" s="10"/>
      <c r="D32" t="s" s="25">
        <v>47</v>
      </c>
      <c r="E32" s="26">
        <v>0.3</v>
      </c>
      <c r="F32" s="27">
        <v>1043</v>
      </c>
      <c r="G32" s="21"/>
      <c r="H32" s="29">
        <f>G32*F32</f>
        <v>0</v>
      </c>
    </row>
    <row r="33" ht="12.75" customHeight="1">
      <c r="A33" t="s" s="23">
        <v>49</v>
      </c>
      <c r="B33" t="s" s="24">
        <v>34</v>
      </c>
      <c r="C33" s="10"/>
      <c r="D33" t="s" s="25">
        <v>47</v>
      </c>
      <c r="E33" s="26">
        <v>0.3</v>
      </c>
      <c r="F33" s="27">
        <v>1043</v>
      </c>
      <c r="G33" s="21"/>
      <c r="H33" s="29">
        <f>G33*F33</f>
        <v>0</v>
      </c>
    </row>
    <row r="34" ht="13.15" customHeight="1">
      <c r="A34" s="39"/>
      <c r="B34" t="s" s="40">
        <v>50</v>
      </c>
      <c r="C34" s="9"/>
      <c r="D34" s="10"/>
      <c r="E34" s="41"/>
      <c r="F34" s="42"/>
      <c r="G34" s="43"/>
      <c r="H34" s="44"/>
    </row>
    <row r="35" ht="13.15" customHeight="1">
      <c r="A35" s="45"/>
      <c r="B35" t="s" s="46">
        <v>51</v>
      </c>
      <c r="C35" s="9"/>
      <c r="D35" s="10"/>
      <c r="E35" s="47"/>
      <c r="F35" s="48"/>
      <c r="G35" s="49"/>
      <c r="H35" s="50"/>
    </row>
    <row r="36" ht="13.15" customHeight="1">
      <c r="A36" t="s" s="51">
        <v>52</v>
      </c>
      <c r="B36" t="s" s="52">
        <v>53</v>
      </c>
      <c r="C36" s="10"/>
      <c r="D36" t="s" s="53">
        <v>54</v>
      </c>
      <c r="E36" s="54"/>
      <c r="F36" s="55"/>
      <c r="G36" s="49"/>
      <c r="H36" s="50">
        <f>G36*F36</f>
        <v>0</v>
      </c>
    </row>
    <row r="37" ht="13.15" customHeight="1">
      <c r="A37" t="s" s="51">
        <v>55</v>
      </c>
      <c r="B37" t="s" s="52">
        <v>56</v>
      </c>
      <c r="C37" s="10"/>
      <c r="D37" t="s" s="53">
        <v>36</v>
      </c>
      <c r="E37" s="54">
        <v>0.15</v>
      </c>
      <c r="F37" s="55">
        <v>272</v>
      </c>
      <c r="G37" s="49"/>
      <c r="H37" s="50">
        <f>G37*F37</f>
        <v>0</v>
      </c>
    </row>
    <row r="38" ht="13.15" customHeight="1">
      <c r="A38" t="s" s="51">
        <v>57</v>
      </c>
      <c r="B38" t="s" s="52">
        <v>58</v>
      </c>
      <c r="C38" s="10"/>
      <c r="D38" t="s" s="53">
        <v>36</v>
      </c>
      <c r="E38" s="54">
        <v>0.15</v>
      </c>
      <c r="F38" s="55">
        <v>255</v>
      </c>
      <c r="G38" s="49"/>
      <c r="H38" s="50">
        <f>G38*F38</f>
        <v>0</v>
      </c>
    </row>
    <row r="39" ht="13.15" customHeight="1">
      <c r="A39" t="s" s="51">
        <v>59</v>
      </c>
      <c r="B39" t="s" s="52">
        <v>60</v>
      </c>
      <c r="C39" s="10"/>
      <c r="D39" t="s" s="53">
        <v>36</v>
      </c>
      <c r="E39" s="54">
        <v>0.15</v>
      </c>
      <c r="F39" s="55">
        <v>255</v>
      </c>
      <c r="G39" s="49"/>
      <c r="H39" s="50">
        <f>G39*F39</f>
        <v>0</v>
      </c>
    </row>
    <row r="40" ht="13.15" customHeight="1">
      <c r="A40" t="s" s="51">
        <v>61</v>
      </c>
      <c r="B40" t="s" s="52">
        <v>62</v>
      </c>
      <c r="C40" s="10"/>
      <c r="D40" t="s" s="53">
        <v>36</v>
      </c>
      <c r="E40" s="54"/>
      <c r="F40" s="55"/>
      <c r="G40" s="49"/>
      <c r="H40" s="50">
        <f>G40*F40</f>
        <v>0</v>
      </c>
    </row>
    <row r="41" ht="13.15" customHeight="1">
      <c r="A41" t="s" s="51">
        <v>63</v>
      </c>
      <c r="B41" t="s" s="52">
        <v>64</v>
      </c>
      <c r="C41" s="10"/>
      <c r="D41" t="s" s="53">
        <v>36</v>
      </c>
      <c r="E41" s="54">
        <v>0.15</v>
      </c>
      <c r="F41" s="55">
        <v>255</v>
      </c>
      <c r="G41" s="49"/>
      <c r="H41" s="50">
        <f>G41*F41</f>
        <v>0</v>
      </c>
    </row>
    <row r="42" ht="13.15" customHeight="1">
      <c r="A42" t="s" s="51">
        <v>65</v>
      </c>
      <c r="B42" t="s" s="52">
        <v>56</v>
      </c>
      <c r="C42" s="10"/>
      <c r="D42" t="s" s="53">
        <v>40</v>
      </c>
      <c r="E42" s="54"/>
      <c r="F42" s="55"/>
      <c r="G42" s="49"/>
      <c r="H42" s="50">
        <f>G42*F42</f>
        <v>0</v>
      </c>
    </row>
    <row r="43" ht="13.15" customHeight="1">
      <c r="A43" t="s" s="51">
        <v>66</v>
      </c>
      <c r="B43" t="s" s="52">
        <v>58</v>
      </c>
      <c r="C43" s="10"/>
      <c r="D43" t="s" s="53">
        <v>40</v>
      </c>
      <c r="E43" s="54"/>
      <c r="F43" s="55"/>
      <c r="G43" s="49"/>
      <c r="H43" s="50">
        <f>G43*F43</f>
        <v>0</v>
      </c>
    </row>
    <row r="44" ht="13.15" customHeight="1">
      <c r="A44" t="s" s="51">
        <v>67</v>
      </c>
      <c r="B44" t="s" s="52">
        <v>60</v>
      </c>
      <c r="C44" s="10"/>
      <c r="D44" t="s" s="53">
        <v>40</v>
      </c>
      <c r="E44" s="54"/>
      <c r="F44" s="55"/>
      <c r="G44" s="49"/>
      <c r="H44" s="50">
        <f>G44*F44</f>
        <v>0</v>
      </c>
    </row>
    <row r="45" ht="13.15" customHeight="1">
      <c r="A45" t="s" s="51">
        <v>68</v>
      </c>
      <c r="B45" t="s" s="52">
        <v>62</v>
      </c>
      <c r="C45" s="10"/>
      <c r="D45" t="s" s="53">
        <v>40</v>
      </c>
      <c r="E45" s="54"/>
      <c r="F45" s="55"/>
      <c r="G45" s="49"/>
      <c r="H45" s="50">
        <f>G45*F45</f>
        <v>0</v>
      </c>
    </row>
    <row r="46" ht="13.15" customHeight="1">
      <c r="A46" t="s" s="51">
        <v>69</v>
      </c>
      <c r="B46" t="s" s="52">
        <v>64</v>
      </c>
      <c r="C46" s="10"/>
      <c r="D46" t="s" s="53">
        <v>40</v>
      </c>
      <c r="E46" s="54"/>
      <c r="F46" s="55"/>
      <c r="G46" s="49"/>
      <c r="H46" s="50">
        <f>G46*F46</f>
        <v>0</v>
      </c>
    </row>
    <row r="47" ht="13.15" customHeight="1">
      <c r="A47" s="45"/>
      <c r="B47" t="s" s="46">
        <v>70</v>
      </c>
      <c r="C47" s="9"/>
      <c r="D47" s="10"/>
      <c r="E47" s="47"/>
      <c r="F47" s="55"/>
      <c r="G47" s="49"/>
      <c r="H47" s="50"/>
    </row>
    <row r="48" ht="13.15" customHeight="1">
      <c r="A48" t="s" s="51">
        <v>71</v>
      </c>
      <c r="B48" t="s" s="52">
        <v>72</v>
      </c>
      <c r="C48" s="10"/>
      <c r="D48" t="s" s="53">
        <v>54</v>
      </c>
      <c r="E48" s="54"/>
      <c r="F48" s="48"/>
      <c r="G48" s="49"/>
      <c r="H48" s="50">
        <f>G48*F48</f>
        <v>0</v>
      </c>
    </row>
    <row r="49" ht="13.15" customHeight="1">
      <c r="A49" t="s" s="51">
        <v>73</v>
      </c>
      <c r="B49" t="s" s="52">
        <v>74</v>
      </c>
      <c r="C49" s="10"/>
      <c r="D49" t="s" s="53">
        <v>54</v>
      </c>
      <c r="E49" s="54"/>
      <c r="F49" s="55"/>
      <c r="G49" s="49"/>
      <c r="H49" s="50">
        <f>G49*F49</f>
        <v>0</v>
      </c>
    </row>
    <row r="50" ht="13.15" customHeight="1">
      <c r="A50" t="s" s="51">
        <v>75</v>
      </c>
      <c r="B50" t="s" s="52">
        <v>76</v>
      </c>
      <c r="C50" s="10"/>
      <c r="D50" t="s" s="53">
        <v>54</v>
      </c>
      <c r="E50" s="54"/>
      <c r="F50" s="55"/>
      <c r="G50" s="49"/>
      <c r="H50" s="50">
        <f>G50*F50</f>
        <v>0</v>
      </c>
    </row>
    <row r="51" ht="13.15" customHeight="1">
      <c r="A51" t="s" s="51">
        <v>77</v>
      </c>
      <c r="B51" t="s" s="52">
        <v>72</v>
      </c>
      <c r="C51" s="10"/>
      <c r="D51" t="s" s="53">
        <v>36</v>
      </c>
      <c r="E51" s="54"/>
      <c r="F51" s="55"/>
      <c r="G51" s="56"/>
      <c r="H51" s="50">
        <f>G51*F51</f>
        <v>0</v>
      </c>
    </row>
    <row r="52" ht="13.15" customHeight="1">
      <c r="A52" t="s" s="51">
        <v>78</v>
      </c>
      <c r="B52" t="s" s="52">
        <v>74</v>
      </c>
      <c r="C52" s="10"/>
      <c r="D52" t="s" s="53">
        <v>36</v>
      </c>
      <c r="E52" s="54"/>
      <c r="F52" s="48"/>
      <c r="G52" s="49"/>
      <c r="H52" s="50">
        <f>G52*F52</f>
        <v>0</v>
      </c>
    </row>
    <row r="53" ht="13.15" customHeight="1">
      <c r="A53" t="s" s="51">
        <v>79</v>
      </c>
      <c r="B53" t="s" s="52">
        <v>76</v>
      </c>
      <c r="C53" s="10"/>
      <c r="D53" t="s" s="53">
        <v>36</v>
      </c>
      <c r="E53" s="54"/>
      <c r="F53" s="48"/>
      <c r="G53" s="49"/>
      <c r="H53" s="50">
        <f>G53*F53</f>
        <v>0</v>
      </c>
    </row>
    <row r="54" ht="13.15" customHeight="1">
      <c r="A54" t="s" s="51">
        <v>80</v>
      </c>
      <c r="B54" t="s" s="52">
        <v>72</v>
      </c>
      <c r="C54" s="10"/>
      <c r="D54" t="s" s="53">
        <v>40</v>
      </c>
      <c r="E54" s="54"/>
      <c r="F54" s="55"/>
      <c r="G54" s="49"/>
      <c r="H54" s="50">
        <f>G54*F54</f>
        <v>0</v>
      </c>
    </row>
    <row r="55" ht="12.75" customHeight="1">
      <c r="A55" t="s" s="51">
        <v>81</v>
      </c>
      <c r="B55" t="s" s="52">
        <v>74</v>
      </c>
      <c r="C55" s="10"/>
      <c r="D55" t="s" s="53">
        <v>40</v>
      </c>
      <c r="E55" s="54"/>
      <c r="F55" s="55"/>
      <c r="G55" s="49"/>
      <c r="H55" s="50">
        <f>G55*F55</f>
        <v>0</v>
      </c>
    </row>
    <row r="56" ht="13.15" customHeight="1">
      <c r="A56" t="s" s="51">
        <v>82</v>
      </c>
      <c r="B56" t="s" s="52">
        <v>76</v>
      </c>
      <c r="C56" s="10"/>
      <c r="D56" t="s" s="53">
        <v>40</v>
      </c>
      <c r="E56" s="54"/>
      <c r="F56" s="55"/>
      <c r="G56" s="49"/>
      <c r="H56" s="50">
        <f>G56*F56</f>
        <v>0</v>
      </c>
    </row>
    <row r="57" ht="13.15" customHeight="1">
      <c r="A57" t="s" s="46">
        <v>83</v>
      </c>
      <c r="B57" s="9"/>
      <c r="C57" s="9"/>
      <c r="D57" s="10"/>
      <c r="E57" s="47"/>
      <c r="F57" s="48"/>
      <c r="G57" s="49"/>
      <c r="H57" s="50"/>
    </row>
    <row r="58" ht="13.15" customHeight="1">
      <c r="A58" s="57"/>
      <c r="B58" t="s" s="46">
        <v>84</v>
      </c>
      <c r="C58" s="9"/>
      <c r="D58" s="10"/>
      <c r="E58" s="47"/>
      <c r="F58" s="48"/>
      <c r="G58" s="49"/>
      <c r="H58" s="50"/>
    </row>
    <row r="59" ht="13.15" customHeight="1">
      <c r="A59" t="s" s="51">
        <v>85</v>
      </c>
      <c r="B59" t="s" s="52">
        <v>86</v>
      </c>
      <c r="C59" s="10"/>
      <c r="D59" t="s" s="53">
        <v>23</v>
      </c>
      <c r="E59" s="54"/>
      <c r="F59" s="55"/>
      <c r="G59" s="49"/>
      <c r="H59" s="50">
        <f>G59*F59</f>
        <v>0</v>
      </c>
    </row>
    <row r="60" ht="13.15" customHeight="1">
      <c r="A60" t="s" s="51">
        <v>87</v>
      </c>
      <c r="B60" t="s" s="52">
        <v>88</v>
      </c>
      <c r="C60" s="10"/>
      <c r="D60" t="s" s="53">
        <v>23</v>
      </c>
      <c r="E60" s="54"/>
      <c r="F60" s="55"/>
      <c r="G60" s="49"/>
      <c r="H60" s="50">
        <f>G60*F60</f>
        <v>0</v>
      </c>
    </row>
    <row r="61" ht="13.15" customHeight="1">
      <c r="A61" t="s" s="51">
        <v>89</v>
      </c>
      <c r="B61" t="s" s="52">
        <v>90</v>
      </c>
      <c r="C61" s="10"/>
      <c r="D61" t="s" s="53">
        <v>23</v>
      </c>
      <c r="E61" s="54"/>
      <c r="F61" s="55"/>
      <c r="G61" s="49"/>
      <c r="H61" s="50">
        <f>G61*F61</f>
        <v>0</v>
      </c>
    </row>
    <row r="62" ht="13.15" customHeight="1">
      <c r="A62" t="s" s="51">
        <v>91</v>
      </c>
      <c r="B62" t="s" s="52">
        <v>86</v>
      </c>
      <c r="C62" s="10"/>
      <c r="D62" t="s" s="53">
        <v>92</v>
      </c>
      <c r="E62" s="54"/>
      <c r="F62" s="55"/>
      <c r="G62" s="49"/>
      <c r="H62" s="50">
        <f>G62*F62</f>
        <v>0</v>
      </c>
    </row>
    <row r="63" ht="13.15" customHeight="1">
      <c r="A63" t="s" s="51">
        <v>93</v>
      </c>
      <c r="B63" t="s" s="52">
        <v>88</v>
      </c>
      <c r="C63" s="10"/>
      <c r="D63" t="s" s="53">
        <v>92</v>
      </c>
      <c r="E63" s="54"/>
      <c r="F63" s="55"/>
      <c r="G63" s="49"/>
      <c r="H63" s="50">
        <f>G63*F63</f>
        <v>0</v>
      </c>
    </row>
    <row r="64" ht="13.15" customHeight="1">
      <c r="A64" t="s" s="51">
        <v>94</v>
      </c>
      <c r="B64" t="s" s="52">
        <v>90</v>
      </c>
      <c r="C64" s="10"/>
      <c r="D64" t="s" s="53">
        <v>92</v>
      </c>
      <c r="E64" s="54"/>
      <c r="F64" s="55"/>
      <c r="G64" s="49"/>
      <c r="H64" s="50">
        <f>G64*F64</f>
        <v>0</v>
      </c>
    </row>
    <row r="65" ht="13.15" customHeight="1">
      <c r="A65" t="s" s="51">
        <v>95</v>
      </c>
      <c r="B65" t="s" s="52">
        <v>86</v>
      </c>
      <c r="C65" s="10"/>
      <c r="D65" t="s" s="53">
        <v>47</v>
      </c>
      <c r="E65" s="54"/>
      <c r="F65" s="55"/>
      <c r="G65" s="49"/>
      <c r="H65" s="50">
        <f>G65*F65</f>
        <v>0</v>
      </c>
    </row>
    <row r="66" ht="13.15" customHeight="1">
      <c r="A66" t="s" s="51">
        <v>96</v>
      </c>
      <c r="B66" t="s" s="52">
        <v>88</v>
      </c>
      <c r="C66" s="10"/>
      <c r="D66" t="s" s="53">
        <v>47</v>
      </c>
      <c r="E66" s="54"/>
      <c r="F66" s="55"/>
      <c r="G66" s="49"/>
      <c r="H66" s="50">
        <f>G66*F66</f>
        <v>0</v>
      </c>
    </row>
    <row r="67" ht="13.15" customHeight="1">
      <c r="A67" t="s" s="51">
        <v>97</v>
      </c>
      <c r="B67" t="s" s="52">
        <v>90</v>
      </c>
      <c r="C67" s="10"/>
      <c r="D67" t="s" s="53">
        <v>47</v>
      </c>
      <c r="E67" s="54"/>
      <c r="F67" s="55"/>
      <c r="G67" s="49"/>
      <c r="H67" s="50">
        <f>G67*F67</f>
        <v>0</v>
      </c>
    </row>
    <row r="68" ht="13.15" customHeight="1">
      <c r="A68" t="s" s="46">
        <v>98</v>
      </c>
      <c r="B68" s="9"/>
      <c r="C68" s="9"/>
      <c r="D68" s="10"/>
      <c r="E68" s="47"/>
      <c r="F68" s="55"/>
      <c r="G68" s="49"/>
      <c r="H68" s="50"/>
    </row>
    <row r="69" ht="13.15" customHeight="1">
      <c r="A69" s="57"/>
      <c r="B69" t="s" s="46">
        <v>99</v>
      </c>
      <c r="C69" s="9"/>
      <c r="D69" s="10"/>
      <c r="E69" s="47"/>
      <c r="F69" s="55"/>
      <c r="G69" s="49"/>
      <c r="H69" s="50"/>
    </row>
    <row r="70" ht="13.15" customHeight="1">
      <c r="A70" t="s" s="51">
        <v>100</v>
      </c>
      <c r="B70" t="s" s="52">
        <v>101</v>
      </c>
      <c r="C70" s="10"/>
      <c r="D70" t="s" s="53">
        <v>92</v>
      </c>
      <c r="E70" s="54">
        <v>0.34</v>
      </c>
      <c r="F70" s="55">
        <v>85</v>
      </c>
      <c r="G70" s="49"/>
      <c r="H70" s="50">
        <f>G70*F70</f>
        <v>0</v>
      </c>
    </row>
    <row r="71" ht="12.75" customHeight="1">
      <c r="A71" t="s" s="51">
        <v>102</v>
      </c>
      <c r="B71" t="s" s="52">
        <v>99</v>
      </c>
      <c r="C71" s="10"/>
      <c r="D71" t="s" s="53">
        <v>47</v>
      </c>
      <c r="E71" s="54">
        <v>0.33</v>
      </c>
      <c r="F71" s="55">
        <v>127</v>
      </c>
      <c r="G71" s="49"/>
      <c r="H71" s="50">
        <f>G71*F71</f>
        <v>0</v>
      </c>
    </row>
    <row r="72" ht="13.15" customHeight="1">
      <c r="A72" t="s" s="51">
        <v>103</v>
      </c>
      <c r="B72" t="s" s="52">
        <v>99</v>
      </c>
      <c r="C72" s="10"/>
      <c r="D72" t="s" s="53">
        <v>104</v>
      </c>
      <c r="E72" s="54">
        <v>0.33</v>
      </c>
      <c r="F72" s="55">
        <v>187</v>
      </c>
      <c r="G72" s="49"/>
      <c r="H72" s="50">
        <f>G72*F72</f>
        <v>0</v>
      </c>
    </row>
    <row r="73" ht="13.15" customHeight="1">
      <c r="A73" t="s" s="51">
        <v>105</v>
      </c>
      <c r="B73" t="s" s="52">
        <v>99</v>
      </c>
      <c r="C73" s="10"/>
      <c r="D73" t="s" s="53">
        <v>106</v>
      </c>
      <c r="E73" s="54"/>
      <c r="F73" s="48"/>
      <c r="G73" s="49"/>
      <c r="H73" s="50">
        <f>G73*F73</f>
        <v>0</v>
      </c>
    </row>
    <row r="74" ht="31.5" customHeight="1">
      <c r="A74" t="s" s="58">
        <v>107</v>
      </c>
      <c r="B74" s="9"/>
      <c r="C74" s="9"/>
      <c r="D74" s="9"/>
      <c r="E74" s="9"/>
      <c r="F74" s="9"/>
      <c r="G74" s="9"/>
      <c r="H74" s="10"/>
    </row>
    <row r="75" ht="13.15" customHeight="1">
      <c r="A75" t="s" s="46">
        <v>108</v>
      </c>
      <c r="B75" s="9"/>
      <c r="C75" s="9"/>
      <c r="D75" s="10"/>
      <c r="E75" s="47"/>
      <c r="F75" s="48"/>
      <c r="G75" s="49"/>
      <c r="H75" s="50"/>
    </row>
    <row r="76" ht="13.15" customHeight="1">
      <c r="A76" s="45"/>
      <c r="B76" t="s" s="59">
        <v>109</v>
      </c>
      <c r="C76" s="9"/>
      <c r="D76" s="10"/>
      <c r="E76" s="60"/>
      <c r="F76" s="48"/>
      <c r="G76" s="49"/>
      <c r="H76" s="50"/>
    </row>
    <row r="77" ht="13.15" customHeight="1">
      <c r="A77" t="s" s="51">
        <v>110</v>
      </c>
      <c r="B77" t="s" s="52">
        <v>111</v>
      </c>
      <c r="C77" s="10"/>
      <c r="D77" t="s" s="53">
        <v>112</v>
      </c>
      <c r="E77" s="54"/>
      <c r="F77" s="48"/>
      <c r="G77" s="49"/>
      <c r="H77" s="50">
        <f>G77*F77</f>
        <v>0</v>
      </c>
    </row>
    <row r="78" ht="12.75" customHeight="1">
      <c r="A78" t="s" s="51">
        <v>113</v>
      </c>
      <c r="B78" t="s" s="52">
        <v>114</v>
      </c>
      <c r="C78" s="10"/>
      <c r="D78" t="s" s="53">
        <v>112</v>
      </c>
      <c r="E78" s="54"/>
      <c r="F78" s="48"/>
      <c r="G78" s="49"/>
      <c r="H78" s="50">
        <f>G78*F78</f>
        <v>0</v>
      </c>
    </row>
    <row r="79" ht="13.15" customHeight="1">
      <c r="A79" s="45"/>
      <c r="B79" t="s" s="59">
        <v>115</v>
      </c>
      <c r="C79" s="9"/>
      <c r="D79" s="10"/>
      <c r="E79" s="60"/>
      <c r="F79" s="48"/>
      <c r="G79" s="49"/>
      <c r="H79" s="50"/>
    </row>
    <row r="80" ht="13.15" customHeight="1">
      <c r="A80" t="s" s="51">
        <v>116</v>
      </c>
      <c r="B80" t="s" s="52">
        <v>117</v>
      </c>
      <c r="C80" s="10"/>
      <c r="D80" t="s" s="53">
        <v>118</v>
      </c>
      <c r="E80" s="54"/>
      <c r="F80" s="48"/>
      <c r="G80" s="49"/>
      <c r="H80" s="50">
        <f>G80*F80</f>
        <v>0</v>
      </c>
    </row>
    <row r="81" ht="13.15" customHeight="1">
      <c r="A81" t="s" s="51">
        <v>119</v>
      </c>
      <c r="B81" t="s" s="52">
        <v>120</v>
      </c>
      <c r="C81" s="10"/>
      <c r="D81" t="s" s="53">
        <v>118</v>
      </c>
      <c r="E81" s="54"/>
      <c r="F81" s="48"/>
      <c r="G81" s="49"/>
      <c r="H81" s="50">
        <f>G81*F81</f>
        <v>0</v>
      </c>
    </row>
    <row r="82" ht="13.15" customHeight="1">
      <c r="A82" t="s" s="51">
        <v>121</v>
      </c>
      <c r="B82" t="s" s="52">
        <v>122</v>
      </c>
      <c r="C82" s="10"/>
      <c r="D82" t="s" s="53">
        <v>118</v>
      </c>
      <c r="E82" s="54"/>
      <c r="F82" s="48"/>
      <c r="G82" s="49"/>
      <c r="H82" s="50">
        <f>G82*F82</f>
        <v>0</v>
      </c>
    </row>
    <row r="83" ht="13.15" customHeight="1">
      <c r="A83" t="s" s="51">
        <v>123</v>
      </c>
      <c r="B83" t="s" s="52">
        <v>124</v>
      </c>
      <c r="C83" s="10"/>
      <c r="D83" t="s" s="53">
        <v>118</v>
      </c>
      <c r="E83" s="54"/>
      <c r="F83" s="48"/>
      <c r="G83" s="49"/>
      <c r="H83" s="50">
        <f>G83*F83</f>
        <v>0</v>
      </c>
    </row>
    <row r="84" ht="13.15" customHeight="1">
      <c r="A84" t="s" s="51">
        <v>125</v>
      </c>
      <c r="B84" t="s" s="52">
        <v>126</v>
      </c>
      <c r="C84" s="10"/>
      <c r="D84" t="s" s="53">
        <v>118</v>
      </c>
      <c r="E84" s="54"/>
      <c r="F84" s="48"/>
      <c r="G84" s="49"/>
      <c r="H84" s="50">
        <f>G84*F84</f>
        <v>0</v>
      </c>
    </row>
    <row r="85" ht="13.15" customHeight="1">
      <c r="A85" t="s" s="51">
        <v>127</v>
      </c>
      <c r="B85" t="s" s="52">
        <v>128</v>
      </c>
      <c r="C85" s="10"/>
      <c r="D85" t="s" s="53">
        <v>118</v>
      </c>
      <c r="E85" s="54"/>
      <c r="F85" s="48"/>
      <c r="G85" s="49"/>
      <c r="H85" s="50">
        <f>G85*F85</f>
        <v>0</v>
      </c>
    </row>
    <row r="86" ht="13.15" customHeight="1">
      <c r="A86" t="s" s="51">
        <v>129</v>
      </c>
      <c r="B86" t="s" s="52">
        <v>130</v>
      </c>
      <c r="C86" s="10"/>
      <c r="D86" t="s" s="53">
        <v>118</v>
      </c>
      <c r="E86" s="54"/>
      <c r="F86" s="48"/>
      <c r="G86" s="49"/>
      <c r="H86" s="50">
        <f>G86*F86</f>
        <v>0</v>
      </c>
    </row>
    <row r="87" ht="13.15" customHeight="1">
      <c r="A87" t="s" s="51">
        <v>131</v>
      </c>
      <c r="B87" t="s" s="52">
        <v>132</v>
      </c>
      <c r="C87" s="10"/>
      <c r="D87" t="s" s="53">
        <v>118</v>
      </c>
      <c r="E87" s="54"/>
      <c r="F87" s="48"/>
      <c r="G87" s="49"/>
      <c r="H87" s="50">
        <f>G87*F87</f>
        <v>0</v>
      </c>
    </row>
    <row r="88" ht="13.15" customHeight="1">
      <c r="A88" t="s" s="51">
        <v>133</v>
      </c>
      <c r="B88" t="s" s="52">
        <v>134</v>
      </c>
      <c r="C88" s="10"/>
      <c r="D88" t="s" s="53">
        <v>118</v>
      </c>
      <c r="E88" s="54"/>
      <c r="F88" s="48"/>
      <c r="G88" s="49"/>
      <c r="H88" s="50">
        <f>G88*F88</f>
        <v>0</v>
      </c>
    </row>
    <row r="89" ht="13.15" customHeight="1">
      <c r="A89" t="s" s="51">
        <v>135</v>
      </c>
      <c r="B89" t="s" s="52">
        <v>136</v>
      </c>
      <c r="C89" s="10"/>
      <c r="D89" t="s" s="53">
        <v>118</v>
      </c>
      <c r="E89" s="54"/>
      <c r="F89" s="48"/>
      <c r="G89" s="49"/>
      <c r="H89" s="50">
        <f>G89*F89</f>
        <v>0</v>
      </c>
    </row>
    <row r="90" ht="13.15" customHeight="1">
      <c r="A90" t="s" s="51">
        <v>137</v>
      </c>
      <c r="B90" t="s" s="52">
        <v>138</v>
      </c>
      <c r="C90" s="10"/>
      <c r="D90" t="s" s="53">
        <v>118</v>
      </c>
      <c r="E90" s="54"/>
      <c r="F90" s="48"/>
      <c r="G90" s="49"/>
      <c r="H90" s="50">
        <f>G90*F90</f>
        <v>0</v>
      </c>
    </row>
    <row r="91" ht="13.15" customHeight="1">
      <c r="A91" t="s" s="51">
        <v>139</v>
      </c>
      <c r="B91" t="s" s="52">
        <v>140</v>
      </c>
      <c r="C91" s="10"/>
      <c r="D91" t="s" s="53">
        <v>118</v>
      </c>
      <c r="E91" s="54"/>
      <c r="F91" s="48"/>
      <c r="G91" s="49"/>
      <c r="H91" s="50">
        <f>G91*F91</f>
        <v>0</v>
      </c>
    </row>
    <row r="92" ht="13.15" customHeight="1">
      <c r="A92" t="s" s="51">
        <v>141</v>
      </c>
      <c r="B92" t="s" s="52">
        <v>142</v>
      </c>
      <c r="C92" s="10"/>
      <c r="D92" t="s" s="53">
        <v>118</v>
      </c>
      <c r="E92" s="54"/>
      <c r="F92" s="48"/>
      <c r="G92" s="49"/>
      <c r="H92" s="50">
        <f>G92*F92</f>
        <v>0</v>
      </c>
    </row>
    <row r="93" ht="13.15" customHeight="1">
      <c r="A93" s="45"/>
      <c r="B93" t="s" s="59">
        <v>143</v>
      </c>
      <c r="C93" s="61"/>
      <c r="D93" s="61"/>
      <c r="E93" s="62"/>
      <c r="F93" s="48"/>
      <c r="G93" s="49"/>
      <c r="H93" s="50"/>
    </row>
    <row r="94" ht="13.15" customHeight="1">
      <c r="A94" t="s" s="51">
        <v>144</v>
      </c>
      <c r="B94" t="s" s="63">
        <v>117</v>
      </c>
      <c r="C94" s="10"/>
      <c r="D94" t="s" s="53">
        <v>112</v>
      </c>
      <c r="E94" s="54"/>
      <c r="F94" s="48"/>
      <c r="G94" s="49"/>
      <c r="H94" s="50">
        <f>G94*F94</f>
        <v>0</v>
      </c>
    </row>
    <row r="95" ht="13.15" customHeight="1">
      <c r="A95" t="s" s="51">
        <v>145</v>
      </c>
      <c r="B95" t="s" s="63">
        <v>120</v>
      </c>
      <c r="C95" s="10"/>
      <c r="D95" t="s" s="53">
        <v>112</v>
      </c>
      <c r="E95" s="54"/>
      <c r="F95" s="48"/>
      <c r="G95" s="49"/>
      <c r="H95" s="50">
        <f>G95*F95</f>
        <v>0</v>
      </c>
    </row>
    <row r="96" ht="13.15" customHeight="1">
      <c r="A96" t="s" s="51">
        <v>146</v>
      </c>
      <c r="B96" t="s" s="63">
        <v>122</v>
      </c>
      <c r="C96" s="10"/>
      <c r="D96" t="s" s="53">
        <v>112</v>
      </c>
      <c r="E96" s="54"/>
      <c r="F96" s="48"/>
      <c r="G96" s="49"/>
      <c r="H96" s="50">
        <f>G96*F96</f>
        <v>0</v>
      </c>
    </row>
    <row r="97" ht="13.15" customHeight="1">
      <c r="A97" t="s" s="51">
        <v>147</v>
      </c>
      <c r="B97" t="s" s="63">
        <v>124</v>
      </c>
      <c r="C97" s="10"/>
      <c r="D97" t="s" s="53">
        <v>112</v>
      </c>
      <c r="E97" s="54"/>
      <c r="F97" s="48"/>
      <c r="G97" s="49"/>
      <c r="H97" s="50">
        <f>G97*F97</f>
        <v>0</v>
      </c>
    </row>
    <row r="98" ht="13.15" customHeight="1">
      <c r="A98" t="s" s="51">
        <v>148</v>
      </c>
      <c r="B98" t="s" s="63">
        <v>126</v>
      </c>
      <c r="C98" s="10"/>
      <c r="D98" t="s" s="53">
        <v>112</v>
      </c>
      <c r="E98" s="54"/>
      <c r="F98" s="48"/>
      <c r="G98" s="49"/>
      <c r="H98" s="50">
        <f>G98*F98</f>
        <v>0</v>
      </c>
    </row>
    <row r="99" ht="13.15" customHeight="1">
      <c r="A99" t="s" s="51">
        <v>149</v>
      </c>
      <c r="B99" t="s" s="63">
        <v>128</v>
      </c>
      <c r="C99" s="10"/>
      <c r="D99" t="s" s="53">
        <v>112</v>
      </c>
      <c r="E99" s="54"/>
      <c r="F99" s="48"/>
      <c r="G99" s="49"/>
      <c r="H99" s="50">
        <f>G99*F99</f>
        <v>0</v>
      </c>
    </row>
    <row r="100" ht="13.15" customHeight="1">
      <c r="A100" t="s" s="51">
        <v>150</v>
      </c>
      <c r="B100" t="s" s="63">
        <v>132</v>
      </c>
      <c r="C100" s="10"/>
      <c r="D100" t="s" s="53">
        <v>112</v>
      </c>
      <c r="E100" s="54"/>
      <c r="F100" s="48"/>
      <c r="G100" s="49"/>
      <c r="H100" s="50">
        <f>G100*F100</f>
        <v>0</v>
      </c>
    </row>
    <row r="101" ht="13.15" customHeight="1">
      <c r="A101" t="s" s="51">
        <v>151</v>
      </c>
      <c r="B101" t="s" s="63">
        <v>134</v>
      </c>
      <c r="C101" s="10"/>
      <c r="D101" t="s" s="53">
        <v>112</v>
      </c>
      <c r="E101" s="54"/>
      <c r="F101" s="48"/>
      <c r="G101" s="49"/>
      <c r="H101" s="50">
        <f>G101*F101</f>
        <v>0</v>
      </c>
    </row>
    <row r="102" ht="13.15" customHeight="1">
      <c r="A102" t="s" s="51">
        <v>152</v>
      </c>
      <c r="B102" t="s" s="63">
        <v>136</v>
      </c>
      <c r="C102" s="10"/>
      <c r="D102" t="s" s="53">
        <v>112</v>
      </c>
      <c r="E102" s="54"/>
      <c r="F102" s="48"/>
      <c r="G102" s="49"/>
      <c r="H102" s="50">
        <f>G102*F102</f>
        <v>0</v>
      </c>
    </row>
    <row r="103" ht="13.15" customHeight="1">
      <c r="A103" t="s" s="51">
        <v>153</v>
      </c>
      <c r="B103" t="s" s="63">
        <v>140</v>
      </c>
      <c r="C103" s="10"/>
      <c r="D103" t="s" s="53">
        <v>112</v>
      </c>
      <c r="E103" s="54"/>
      <c r="F103" s="48"/>
      <c r="G103" s="49"/>
      <c r="H103" s="50">
        <f>G103*F103</f>
        <v>0</v>
      </c>
    </row>
    <row r="104" ht="13.15" customHeight="1">
      <c r="A104" t="s" s="51">
        <v>154</v>
      </c>
      <c r="B104" t="s" s="63">
        <v>142</v>
      </c>
      <c r="C104" s="10"/>
      <c r="D104" t="s" s="53">
        <v>112</v>
      </c>
      <c r="E104" s="54"/>
      <c r="F104" s="48"/>
      <c r="G104" s="49"/>
      <c r="H104" s="50">
        <f>G104*F104</f>
        <v>0</v>
      </c>
    </row>
    <row r="105" ht="13.15" customHeight="1">
      <c r="A105" s="45"/>
      <c r="B105" t="s" s="59">
        <v>155</v>
      </c>
      <c r="C105" s="9"/>
      <c r="D105" s="10"/>
      <c r="E105" s="60"/>
      <c r="F105" s="48"/>
      <c r="G105" s="49"/>
      <c r="H105" s="50"/>
    </row>
    <row r="106" ht="13.15" customHeight="1">
      <c r="A106" t="s" s="51">
        <v>156</v>
      </c>
      <c r="B106" t="s" s="52">
        <v>117</v>
      </c>
      <c r="C106" s="10"/>
      <c r="D106" t="s" s="53">
        <v>157</v>
      </c>
      <c r="E106" s="54"/>
      <c r="F106" s="48"/>
      <c r="G106" s="49"/>
      <c r="H106" s="50">
        <f>G106*F106</f>
        <v>0</v>
      </c>
    </row>
    <row r="107" ht="13.15" customHeight="1">
      <c r="A107" t="s" s="51">
        <v>158</v>
      </c>
      <c r="B107" t="s" s="52">
        <v>122</v>
      </c>
      <c r="C107" s="10"/>
      <c r="D107" t="s" s="53">
        <v>157</v>
      </c>
      <c r="E107" s="54"/>
      <c r="F107" s="48"/>
      <c r="G107" s="49"/>
      <c r="H107" s="50">
        <f>G107*F107</f>
        <v>0</v>
      </c>
    </row>
    <row r="108" ht="13.15" customHeight="1">
      <c r="A108" t="s" s="51">
        <v>159</v>
      </c>
      <c r="B108" t="s" s="52">
        <v>124</v>
      </c>
      <c r="C108" s="10"/>
      <c r="D108" t="s" s="53">
        <v>157</v>
      </c>
      <c r="E108" s="54"/>
      <c r="F108" s="48"/>
      <c r="G108" s="49"/>
      <c r="H108" s="50">
        <f>G108*F108</f>
        <v>0</v>
      </c>
    </row>
    <row r="109" ht="13.15" customHeight="1">
      <c r="A109" t="s" s="51">
        <v>160</v>
      </c>
      <c r="B109" t="s" s="52">
        <v>136</v>
      </c>
      <c r="C109" s="10"/>
      <c r="D109" t="s" s="53">
        <v>157</v>
      </c>
      <c r="E109" s="54"/>
      <c r="F109" s="48"/>
      <c r="G109" s="49"/>
      <c r="H109" s="50">
        <f>G109*F109</f>
        <v>0</v>
      </c>
    </row>
    <row r="110" ht="13.15" customHeight="1">
      <c r="A110" s="45"/>
      <c r="B110" t="s" s="59">
        <v>161</v>
      </c>
      <c r="C110" s="9"/>
      <c r="D110" s="10"/>
      <c r="E110" s="60"/>
      <c r="F110" s="48"/>
      <c r="G110" s="49"/>
      <c r="H110" s="50"/>
    </row>
    <row r="111" ht="13.15" customHeight="1">
      <c r="A111" t="s" s="51">
        <v>162</v>
      </c>
      <c r="B111" t="s" s="52">
        <v>163</v>
      </c>
      <c r="C111" s="10"/>
      <c r="D111" t="s" s="53">
        <v>112</v>
      </c>
      <c r="E111" s="54"/>
      <c r="F111" s="48"/>
      <c r="G111" s="49"/>
      <c r="H111" s="50">
        <f>G111*F111</f>
        <v>0</v>
      </c>
    </row>
    <row r="112" ht="13.15" customHeight="1">
      <c r="A112" s="45"/>
      <c r="B112" t="s" s="59">
        <v>164</v>
      </c>
      <c r="C112" s="64"/>
      <c r="D112" s="65"/>
      <c r="E112" s="47"/>
      <c r="F112" s="48"/>
      <c r="G112" s="49"/>
      <c r="H112" s="50"/>
    </row>
    <row r="113" ht="13.15" customHeight="1">
      <c r="A113" t="s" s="51">
        <v>165</v>
      </c>
      <c r="B113" t="s" s="52">
        <v>166</v>
      </c>
      <c r="C113" s="10"/>
      <c r="D113" t="s" s="53">
        <v>30</v>
      </c>
      <c r="E113" s="54"/>
      <c r="F113" s="48"/>
      <c r="G113" s="49"/>
      <c r="H113" s="50">
        <f>G113*F113</f>
        <v>0</v>
      </c>
    </row>
    <row r="114" ht="13.15" customHeight="1">
      <c r="A114" t="s" s="51">
        <v>167</v>
      </c>
      <c r="B114" t="s" s="59">
        <v>168</v>
      </c>
      <c r="C114" s="10"/>
      <c r="D114" t="s" s="53">
        <v>30</v>
      </c>
      <c r="E114" s="54"/>
      <c r="F114" s="48"/>
      <c r="G114" s="49"/>
      <c r="H114" s="50">
        <f>G114*F114</f>
        <v>0</v>
      </c>
    </row>
    <row r="115" ht="13.15" customHeight="1">
      <c r="A115" t="s" s="51">
        <v>169</v>
      </c>
      <c r="B115" t="s" s="52">
        <v>170</v>
      </c>
      <c r="C115" s="10"/>
      <c r="D115" t="s" s="53">
        <v>30</v>
      </c>
      <c r="E115" s="54"/>
      <c r="F115" s="48"/>
      <c r="G115" s="49"/>
      <c r="H115" s="50">
        <f>G115*F115</f>
        <v>0</v>
      </c>
    </row>
    <row r="116" ht="13.15" customHeight="1">
      <c r="A116" t="s" s="51">
        <v>171</v>
      </c>
      <c r="B116" t="s" s="52">
        <v>172</v>
      </c>
      <c r="C116" s="10"/>
      <c r="D116" t="s" s="53">
        <v>30</v>
      </c>
      <c r="E116" s="54"/>
      <c r="F116" s="48"/>
      <c r="G116" s="49"/>
      <c r="H116" s="50">
        <f>G116*F116</f>
        <v>0</v>
      </c>
    </row>
    <row r="117" ht="13.15" customHeight="1">
      <c r="A117" t="s" s="51">
        <v>173</v>
      </c>
      <c r="B117" t="s" s="52">
        <v>174</v>
      </c>
      <c r="C117" s="10"/>
      <c r="D117" t="s" s="53">
        <v>30</v>
      </c>
      <c r="E117" s="54"/>
      <c r="F117" s="48"/>
      <c r="G117" s="49"/>
      <c r="H117" s="50">
        <f>G117*F117</f>
        <v>0</v>
      </c>
    </row>
    <row r="118" ht="13.15" customHeight="1">
      <c r="A118" t="s" s="51">
        <v>175</v>
      </c>
      <c r="B118" t="s" s="52">
        <v>176</v>
      </c>
      <c r="C118" s="10"/>
      <c r="D118" t="s" s="53">
        <v>30</v>
      </c>
      <c r="E118" s="54"/>
      <c r="F118" s="48"/>
      <c r="G118" s="49"/>
      <c r="H118" s="50">
        <f>G118*F118</f>
        <v>0</v>
      </c>
    </row>
    <row r="119" ht="13.15" customHeight="1">
      <c r="A119" t="s" s="51">
        <v>177</v>
      </c>
      <c r="B119" t="s" s="52">
        <v>178</v>
      </c>
      <c r="C119" s="10"/>
      <c r="D119" t="s" s="53">
        <v>30</v>
      </c>
      <c r="E119" s="54"/>
      <c r="F119" s="48"/>
      <c r="G119" s="49"/>
      <c r="H119" s="50">
        <f>G119*F119</f>
        <v>0</v>
      </c>
    </row>
    <row r="120" ht="13.15" customHeight="1">
      <c r="A120" t="s" s="51">
        <v>179</v>
      </c>
      <c r="B120" t="s" s="52">
        <v>180</v>
      </c>
      <c r="C120" s="10"/>
      <c r="D120" t="s" s="53">
        <v>30</v>
      </c>
      <c r="E120" s="54"/>
      <c r="F120" s="48"/>
      <c r="G120" s="49"/>
      <c r="H120" s="50">
        <f>G120*F120</f>
        <v>0</v>
      </c>
    </row>
    <row r="121" ht="13.15" customHeight="1">
      <c r="A121" t="s" s="51">
        <v>181</v>
      </c>
      <c r="B121" t="s" s="59">
        <v>182</v>
      </c>
      <c r="C121" s="10"/>
      <c r="D121" t="s" s="53">
        <v>30</v>
      </c>
      <c r="E121" s="54"/>
      <c r="F121" s="48"/>
      <c r="G121" s="49"/>
      <c r="H121" s="50">
        <f>G121*F121</f>
        <v>0</v>
      </c>
    </row>
    <row r="122" ht="13.15" customHeight="1">
      <c r="A122" t="s" s="51">
        <v>183</v>
      </c>
      <c r="B122" t="s" s="59">
        <v>168</v>
      </c>
      <c r="C122" s="10"/>
      <c r="D122" t="s" s="53">
        <v>36</v>
      </c>
      <c r="E122" s="54"/>
      <c r="F122" s="48"/>
      <c r="G122" s="49"/>
      <c r="H122" s="50">
        <f>G122*F122</f>
        <v>0</v>
      </c>
    </row>
    <row r="123" ht="13.15" customHeight="1">
      <c r="A123" t="s" s="51">
        <v>184</v>
      </c>
      <c r="B123" t="s" s="52">
        <v>170</v>
      </c>
      <c r="C123" s="10"/>
      <c r="D123" t="s" s="53">
        <v>36</v>
      </c>
      <c r="E123" s="54"/>
      <c r="F123" s="48"/>
      <c r="G123" s="49"/>
      <c r="H123" s="50">
        <f>G123*F123</f>
        <v>0</v>
      </c>
    </row>
    <row r="124" ht="13.15" customHeight="1">
      <c r="A124" t="s" s="51">
        <v>185</v>
      </c>
      <c r="B124" t="s" s="52">
        <v>172</v>
      </c>
      <c r="C124" s="10"/>
      <c r="D124" t="s" s="53">
        <v>36</v>
      </c>
      <c r="E124" s="54"/>
      <c r="F124" s="48"/>
      <c r="G124" s="49"/>
      <c r="H124" s="50">
        <f>G124*F124</f>
        <v>0</v>
      </c>
    </row>
    <row r="125" ht="13.15" customHeight="1">
      <c r="A125" t="s" s="51">
        <v>186</v>
      </c>
      <c r="B125" t="s" s="52">
        <v>174</v>
      </c>
      <c r="C125" s="10"/>
      <c r="D125" t="s" s="53">
        <v>36</v>
      </c>
      <c r="E125" s="54"/>
      <c r="F125" s="48"/>
      <c r="G125" s="49"/>
      <c r="H125" s="50">
        <f>G125*F125</f>
        <v>0</v>
      </c>
    </row>
    <row r="126" ht="13.15" customHeight="1">
      <c r="A126" t="s" s="51">
        <v>187</v>
      </c>
      <c r="B126" t="s" s="52">
        <v>176</v>
      </c>
      <c r="C126" s="10"/>
      <c r="D126" t="s" s="53">
        <v>36</v>
      </c>
      <c r="E126" s="54"/>
      <c r="F126" s="48"/>
      <c r="G126" s="49"/>
      <c r="H126" s="50">
        <f>G126*F126</f>
        <v>0</v>
      </c>
    </row>
    <row r="127" ht="13.15" customHeight="1">
      <c r="A127" t="s" s="51">
        <v>188</v>
      </c>
      <c r="B127" t="s" s="52">
        <v>178</v>
      </c>
      <c r="C127" s="10"/>
      <c r="D127" t="s" s="53">
        <v>36</v>
      </c>
      <c r="E127" s="54"/>
      <c r="F127" s="48"/>
      <c r="G127" s="49"/>
      <c r="H127" s="50">
        <f>G127*F127</f>
        <v>0</v>
      </c>
    </row>
    <row r="128" ht="13.15" customHeight="1">
      <c r="A128" t="s" s="51">
        <v>189</v>
      </c>
      <c r="B128" t="s" s="52">
        <v>180</v>
      </c>
      <c r="C128" s="10"/>
      <c r="D128" t="s" s="53">
        <v>36</v>
      </c>
      <c r="E128" s="54"/>
      <c r="F128" s="48"/>
      <c r="G128" s="49"/>
      <c r="H128" s="50">
        <f>G128*F128</f>
        <v>0</v>
      </c>
    </row>
    <row r="129" ht="13.15" customHeight="1">
      <c r="A129" t="s" s="51">
        <v>190</v>
      </c>
      <c r="B129" t="s" s="59">
        <v>182</v>
      </c>
      <c r="C129" s="10"/>
      <c r="D129" t="s" s="53">
        <v>36</v>
      </c>
      <c r="E129" s="54"/>
      <c r="F129" s="48"/>
      <c r="G129" s="49"/>
      <c r="H129" s="50">
        <f>G129*F129</f>
        <v>0</v>
      </c>
    </row>
    <row r="130" ht="13.15" customHeight="1">
      <c r="A130" t="s" s="51">
        <v>191</v>
      </c>
      <c r="B130" t="s" s="59">
        <v>168</v>
      </c>
      <c r="C130" s="10"/>
      <c r="D130" t="s" s="53">
        <v>40</v>
      </c>
      <c r="E130" s="54"/>
      <c r="F130" s="48"/>
      <c r="G130" s="49"/>
      <c r="H130" s="50">
        <f>G130*F130</f>
        <v>0</v>
      </c>
    </row>
    <row r="131" ht="13.15" customHeight="1">
      <c r="A131" t="s" s="51">
        <v>192</v>
      </c>
      <c r="B131" t="s" s="52">
        <v>170</v>
      </c>
      <c r="C131" s="10"/>
      <c r="D131" t="s" s="53">
        <v>40</v>
      </c>
      <c r="E131" s="54"/>
      <c r="F131" s="48"/>
      <c r="G131" s="49"/>
      <c r="H131" s="50">
        <f>G131*F131</f>
        <v>0</v>
      </c>
    </row>
    <row r="132" ht="13.15" customHeight="1">
      <c r="A132" t="s" s="51">
        <v>193</v>
      </c>
      <c r="B132" t="s" s="52">
        <v>172</v>
      </c>
      <c r="C132" s="10"/>
      <c r="D132" t="s" s="53">
        <v>40</v>
      </c>
      <c r="E132" s="54"/>
      <c r="F132" s="48"/>
      <c r="G132" s="49"/>
      <c r="H132" s="50">
        <f>G132*F132</f>
        <v>0</v>
      </c>
    </row>
    <row r="133" ht="13.15" customHeight="1">
      <c r="A133" t="s" s="51">
        <v>194</v>
      </c>
      <c r="B133" t="s" s="52">
        <v>174</v>
      </c>
      <c r="C133" s="10"/>
      <c r="D133" t="s" s="53">
        <v>40</v>
      </c>
      <c r="E133" s="54"/>
      <c r="F133" s="48"/>
      <c r="G133" s="49"/>
      <c r="H133" s="50">
        <f>G133*F133</f>
        <v>0</v>
      </c>
    </row>
    <row r="134" ht="13.15" customHeight="1">
      <c r="A134" t="s" s="51">
        <v>195</v>
      </c>
      <c r="B134" t="s" s="52">
        <v>176</v>
      </c>
      <c r="C134" s="10"/>
      <c r="D134" t="s" s="53">
        <v>40</v>
      </c>
      <c r="E134" s="54"/>
      <c r="F134" s="48"/>
      <c r="G134" s="49"/>
      <c r="H134" s="50">
        <f>G134*F134</f>
        <v>0</v>
      </c>
    </row>
    <row r="135" ht="13.15" customHeight="1">
      <c r="A135" t="s" s="51">
        <v>196</v>
      </c>
      <c r="B135" t="s" s="52">
        <v>178</v>
      </c>
      <c r="C135" s="10"/>
      <c r="D135" t="s" s="53">
        <v>40</v>
      </c>
      <c r="E135" s="54"/>
      <c r="F135" s="48"/>
      <c r="G135" s="49"/>
      <c r="H135" s="50">
        <f>G135*F135</f>
        <v>0</v>
      </c>
    </row>
    <row r="136" ht="13.15" customHeight="1">
      <c r="A136" t="s" s="51">
        <v>197</v>
      </c>
      <c r="B136" t="s" s="52">
        <v>180</v>
      </c>
      <c r="C136" s="10"/>
      <c r="D136" t="s" s="53">
        <v>40</v>
      </c>
      <c r="E136" s="54"/>
      <c r="F136" s="48"/>
      <c r="G136" s="49"/>
      <c r="H136" s="50">
        <f>G136*F136</f>
        <v>0</v>
      </c>
    </row>
    <row r="137" ht="13.15" customHeight="1">
      <c r="A137" t="s" s="51">
        <v>198</v>
      </c>
      <c r="B137" t="s" s="59">
        <v>182</v>
      </c>
      <c r="C137" s="10"/>
      <c r="D137" t="s" s="53">
        <v>40</v>
      </c>
      <c r="E137" s="54"/>
      <c r="F137" s="48"/>
      <c r="G137" s="49"/>
      <c r="H137" s="50">
        <f>G137*F137</f>
        <v>0</v>
      </c>
    </row>
    <row r="138" ht="13.15" customHeight="1">
      <c r="A138" s="45"/>
      <c r="B138" t="s" s="59">
        <v>199</v>
      </c>
      <c r="C138" s="9"/>
      <c r="D138" s="10"/>
      <c r="E138" s="60"/>
      <c r="F138" s="48"/>
      <c r="G138" s="49"/>
      <c r="H138" s="50"/>
    </row>
    <row r="139" ht="13.15" customHeight="1">
      <c r="A139" t="s" s="51">
        <v>200</v>
      </c>
      <c r="B139" t="s" s="52">
        <v>201</v>
      </c>
      <c r="C139" s="10"/>
      <c r="D139" t="s" s="53">
        <v>54</v>
      </c>
      <c r="E139" s="54"/>
      <c r="F139" s="48"/>
      <c r="G139" s="49"/>
      <c r="H139" s="50">
        <f>G139*F139</f>
        <v>0</v>
      </c>
    </row>
    <row r="140" ht="13.15" customHeight="1">
      <c r="A140" t="s" s="51">
        <v>202</v>
      </c>
      <c r="B140" t="s" s="52">
        <v>203</v>
      </c>
      <c r="C140" s="10"/>
      <c r="D140" t="s" s="53">
        <v>54</v>
      </c>
      <c r="E140" s="54"/>
      <c r="F140" s="48"/>
      <c r="G140" s="49"/>
      <c r="H140" s="50">
        <f>G140*F140</f>
        <v>0</v>
      </c>
    </row>
    <row r="141" ht="13.15" customHeight="1">
      <c r="A141" t="s" s="51">
        <v>204</v>
      </c>
      <c r="B141" t="s" s="52">
        <v>205</v>
      </c>
      <c r="C141" s="10"/>
      <c r="D141" t="s" s="53">
        <v>54</v>
      </c>
      <c r="E141" s="54"/>
      <c r="F141" s="48"/>
      <c r="G141" s="49"/>
      <c r="H141" s="50">
        <f>G141*F141</f>
        <v>0</v>
      </c>
    </row>
    <row r="142" ht="13.15" customHeight="1">
      <c r="A142" t="s" s="51">
        <v>206</v>
      </c>
      <c r="B142" t="s" s="52">
        <v>207</v>
      </c>
      <c r="C142" s="10"/>
      <c r="D142" t="s" s="53">
        <v>54</v>
      </c>
      <c r="E142" s="54"/>
      <c r="F142" s="48"/>
      <c r="G142" s="49"/>
      <c r="H142" s="50">
        <f>G142*F142</f>
        <v>0</v>
      </c>
    </row>
    <row r="143" ht="13.15" customHeight="1">
      <c r="A143" t="s" s="51">
        <v>208</v>
      </c>
      <c r="B143" t="s" s="52">
        <v>209</v>
      </c>
      <c r="C143" s="10"/>
      <c r="D143" t="s" s="53">
        <v>54</v>
      </c>
      <c r="E143" s="54"/>
      <c r="F143" s="48"/>
      <c r="G143" s="49"/>
      <c r="H143" s="50">
        <f>G143*F143</f>
        <v>0</v>
      </c>
    </row>
    <row r="144" ht="13.15" customHeight="1">
      <c r="A144" t="s" s="51">
        <v>210</v>
      </c>
      <c r="B144" t="s" s="52">
        <v>211</v>
      </c>
      <c r="C144" s="10"/>
      <c r="D144" t="s" s="53">
        <v>54</v>
      </c>
      <c r="E144" s="54"/>
      <c r="F144" s="48"/>
      <c r="G144" s="49"/>
      <c r="H144" s="50">
        <f>G144*F144</f>
        <v>0</v>
      </c>
    </row>
    <row r="145" ht="13.15" customHeight="1">
      <c r="A145" t="s" s="51">
        <v>212</v>
      </c>
      <c r="B145" t="s" s="52">
        <v>203</v>
      </c>
      <c r="C145" s="10"/>
      <c r="D145" t="s" s="53">
        <v>36</v>
      </c>
      <c r="E145" s="54"/>
      <c r="F145" s="48"/>
      <c r="G145" s="49"/>
      <c r="H145" s="50">
        <f>G145*F145</f>
        <v>0</v>
      </c>
    </row>
    <row r="146" ht="13.15" customHeight="1">
      <c r="A146" t="s" s="51">
        <v>213</v>
      </c>
      <c r="B146" t="s" s="52">
        <v>205</v>
      </c>
      <c r="C146" s="10"/>
      <c r="D146" t="s" s="53">
        <v>36</v>
      </c>
      <c r="E146" s="54"/>
      <c r="F146" s="48"/>
      <c r="G146" s="49"/>
      <c r="H146" s="50">
        <f>G146*F146</f>
        <v>0</v>
      </c>
    </row>
    <row r="147" ht="13.15" customHeight="1">
      <c r="A147" t="s" s="51">
        <v>214</v>
      </c>
      <c r="B147" t="s" s="52">
        <v>207</v>
      </c>
      <c r="C147" s="10"/>
      <c r="D147" t="s" s="53">
        <v>36</v>
      </c>
      <c r="E147" s="54"/>
      <c r="F147" s="48"/>
      <c r="G147" s="49"/>
      <c r="H147" s="50">
        <f>G147*F147</f>
        <v>0</v>
      </c>
    </row>
    <row r="148" ht="13.15" customHeight="1">
      <c r="A148" t="s" s="51">
        <v>215</v>
      </c>
      <c r="B148" t="s" s="52">
        <v>209</v>
      </c>
      <c r="C148" s="10"/>
      <c r="D148" t="s" s="53">
        <v>36</v>
      </c>
      <c r="E148" s="54"/>
      <c r="F148" s="48"/>
      <c r="G148" s="49"/>
      <c r="H148" s="50">
        <f>G148*F148</f>
        <v>0</v>
      </c>
    </row>
    <row r="149" ht="13.15" customHeight="1">
      <c r="A149" t="s" s="51">
        <v>216</v>
      </c>
      <c r="B149" t="s" s="52">
        <v>211</v>
      </c>
      <c r="C149" s="10"/>
      <c r="D149" t="s" s="53">
        <v>36</v>
      </c>
      <c r="E149" s="54"/>
      <c r="F149" s="48"/>
      <c r="G149" s="49"/>
      <c r="H149" s="50">
        <f>G149*F149</f>
        <v>0</v>
      </c>
    </row>
    <row r="150" ht="13.15" customHeight="1">
      <c r="A150" t="s" s="51">
        <v>217</v>
      </c>
      <c r="B150" t="s" s="52">
        <v>203</v>
      </c>
      <c r="C150" s="10"/>
      <c r="D150" t="s" s="53">
        <v>40</v>
      </c>
      <c r="E150" s="54"/>
      <c r="F150" s="48"/>
      <c r="G150" s="49"/>
      <c r="H150" s="50">
        <f>G150*F150</f>
        <v>0</v>
      </c>
    </row>
    <row r="151" ht="13.15" customHeight="1">
      <c r="A151" t="s" s="51">
        <v>218</v>
      </c>
      <c r="B151" t="s" s="52">
        <v>205</v>
      </c>
      <c r="C151" s="10"/>
      <c r="D151" t="s" s="53">
        <v>40</v>
      </c>
      <c r="E151" s="54"/>
      <c r="F151" s="48"/>
      <c r="G151" s="49"/>
      <c r="H151" s="50">
        <f>G151*F151</f>
        <v>0</v>
      </c>
    </row>
    <row r="152" ht="13.15" customHeight="1">
      <c r="A152" t="s" s="51">
        <v>219</v>
      </c>
      <c r="B152" t="s" s="52">
        <v>207</v>
      </c>
      <c r="C152" s="10"/>
      <c r="D152" t="s" s="53">
        <v>40</v>
      </c>
      <c r="E152" s="54"/>
      <c r="F152" s="48"/>
      <c r="G152" s="49"/>
      <c r="H152" s="50">
        <f>G152*F152</f>
        <v>0</v>
      </c>
    </row>
    <row r="153" ht="13.15" customHeight="1">
      <c r="A153" t="s" s="51">
        <v>220</v>
      </c>
      <c r="B153" t="s" s="52">
        <v>209</v>
      </c>
      <c r="C153" s="10"/>
      <c r="D153" t="s" s="53">
        <v>40</v>
      </c>
      <c r="E153" s="54"/>
      <c r="F153" s="48"/>
      <c r="G153" s="49"/>
      <c r="H153" s="50">
        <f>G153*F153</f>
        <v>0</v>
      </c>
    </row>
    <row r="154" ht="13.15" customHeight="1">
      <c r="A154" t="s" s="51">
        <v>221</v>
      </c>
      <c r="B154" t="s" s="52">
        <v>211</v>
      </c>
      <c r="C154" s="10"/>
      <c r="D154" t="s" s="53">
        <v>40</v>
      </c>
      <c r="E154" s="54"/>
      <c r="F154" s="48"/>
      <c r="G154" s="49"/>
      <c r="H154" s="50">
        <f>G154*F154</f>
        <v>0</v>
      </c>
    </row>
    <row r="155" ht="13.15" customHeight="1">
      <c r="A155" t="s" s="46">
        <v>222</v>
      </c>
      <c r="B155" s="9"/>
      <c r="C155" s="9"/>
      <c r="D155" s="10"/>
      <c r="E155" s="47"/>
      <c r="F155" s="48"/>
      <c r="G155" s="49"/>
      <c r="H155" s="50"/>
    </row>
    <row r="156" ht="13.15" customHeight="1">
      <c r="A156" s="45"/>
      <c r="B156" t="s" s="59">
        <v>223</v>
      </c>
      <c r="C156" s="9"/>
      <c r="D156" s="10"/>
      <c r="E156" s="60"/>
      <c r="F156" s="48"/>
      <c r="G156" s="49"/>
      <c r="H156" s="50"/>
    </row>
    <row r="157" ht="13.15" customHeight="1">
      <c r="A157" t="s" s="51">
        <v>224</v>
      </c>
      <c r="B157" t="s" s="52">
        <v>225</v>
      </c>
      <c r="C157" s="10"/>
      <c r="D157" t="s" s="53">
        <v>92</v>
      </c>
      <c r="E157" s="54"/>
      <c r="F157" s="55"/>
      <c r="G157" s="49"/>
      <c r="H157" s="50">
        <f>G157*F157</f>
        <v>0</v>
      </c>
    </row>
    <row r="158" ht="12.75" customHeight="1">
      <c r="A158" t="s" s="51">
        <v>226</v>
      </c>
      <c r="B158" t="s" s="52">
        <v>227</v>
      </c>
      <c r="C158" s="10"/>
      <c r="D158" t="s" s="53">
        <v>47</v>
      </c>
      <c r="E158" s="54"/>
      <c r="F158" s="55"/>
      <c r="G158" s="49"/>
      <c r="H158" s="50">
        <f>G158*F158</f>
        <v>0</v>
      </c>
    </row>
    <row r="159" ht="13.15" customHeight="1">
      <c r="A159" t="s" s="51">
        <v>228</v>
      </c>
      <c r="B159" t="s" s="52">
        <v>227</v>
      </c>
      <c r="C159" s="10"/>
      <c r="D159" t="s" s="53">
        <v>104</v>
      </c>
      <c r="E159" s="54"/>
      <c r="F159" s="55"/>
      <c r="G159" s="49"/>
      <c r="H159" s="50">
        <f>G159*F159</f>
        <v>0</v>
      </c>
    </row>
    <row r="160" ht="13.15" customHeight="1">
      <c r="A160" t="s" s="46">
        <v>229</v>
      </c>
      <c r="B160" s="9"/>
      <c r="C160" s="9"/>
      <c r="D160" s="10"/>
      <c r="E160" s="47"/>
      <c r="F160" s="55"/>
      <c r="G160" s="49"/>
      <c r="H160" s="50"/>
    </row>
    <row r="161" ht="13.15" customHeight="1">
      <c r="A161" s="45"/>
      <c r="B161" t="s" s="59">
        <v>230</v>
      </c>
      <c r="C161" s="9"/>
      <c r="D161" s="10"/>
      <c r="E161" s="60"/>
      <c r="F161" s="66"/>
      <c r="G161" s="49"/>
      <c r="H161" s="50"/>
    </row>
    <row r="162" ht="13.15" customHeight="1">
      <c r="A162" t="s" s="51">
        <v>231</v>
      </c>
      <c r="B162" t="s" s="52">
        <v>232</v>
      </c>
      <c r="C162" s="10"/>
      <c r="D162" t="s" s="53">
        <v>54</v>
      </c>
      <c r="E162" s="54"/>
      <c r="F162" s="48"/>
      <c r="G162" s="49"/>
      <c r="H162" s="50">
        <f>G162*F162</f>
        <v>0</v>
      </c>
    </row>
    <row r="163" ht="13.15" customHeight="1">
      <c r="A163" t="s" s="51">
        <v>233</v>
      </c>
      <c r="B163" t="s" s="52">
        <v>234</v>
      </c>
      <c r="C163" s="10"/>
      <c r="D163" t="s" s="53">
        <v>54</v>
      </c>
      <c r="E163" s="54"/>
      <c r="F163" s="48"/>
      <c r="G163" s="49"/>
      <c r="H163" s="50">
        <f>G163*F163</f>
        <v>0</v>
      </c>
    </row>
    <row r="164" ht="13.15" customHeight="1">
      <c r="A164" t="s" s="51">
        <v>235</v>
      </c>
      <c r="B164" t="s" s="52">
        <v>236</v>
      </c>
      <c r="C164" s="10"/>
      <c r="D164" t="s" s="53">
        <v>54</v>
      </c>
      <c r="E164" s="54"/>
      <c r="F164" s="48"/>
      <c r="G164" s="49"/>
      <c r="H164" s="50">
        <f>G164*F164</f>
        <v>0</v>
      </c>
    </row>
    <row r="165" ht="13.15" customHeight="1">
      <c r="A165" t="s" s="51">
        <v>237</v>
      </c>
      <c r="B165" t="s" s="52">
        <v>232</v>
      </c>
      <c r="C165" s="10"/>
      <c r="D165" t="s" s="53">
        <v>36</v>
      </c>
      <c r="E165" s="54"/>
      <c r="F165" s="48"/>
      <c r="G165" s="49"/>
      <c r="H165" s="50">
        <f>G165*F165</f>
        <v>0</v>
      </c>
    </row>
    <row r="166" ht="13.15" customHeight="1">
      <c r="A166" t="s" s="51">
        <v>238</v>
      </c>
      <c r="B166" t="s" s="52">
        <v>234</v>
      </c>
      <c r="C166" s="10"/>
      <c r="D166" t="s" s="53">
        <v>36</v>
      </c>
      <c r="E166" s="54"/>
      <c r="F166" s="48"/>
      <c r="G166" s="49"/>
      <c r="H166" s="50">
        <f>G166*F166</f>
        <v>0</v>
      </c>
    </row>
    <row r="167" ht="13.15" customHeight="1">
      <c r="A167" t="s" s="51">
        <v>239</v>
      </c>
      <c r="B167" t="s" s="52">
        <v>236</v>
      </c>
      <c r="C167" s="10"/>
      <c r="D167" t="s" s="53">
        <v>36</v>
      </c>
      <c r="E167" s="54"/>
      <c r="F167" s="48"/>
      <c r="G167" s="49"/>
      <c r="H167" s="50">
        <f>G167*F167</f>
        <v>0</v>
      </c>
    </row>
    <row r="168" ht="13.15" customHeight="1">
      <c r="A168" t="s" s="51">
        <v>240</v>
      </c>
      <c r="B168" t="s" s="52">
        <v>232</v>
      </c>
      <c r="C168" s="10"/>
      <c r="D168" t="s" s="53">
        <v>40</v>
      </c>
      <c r="E168" s="54"/>
      <c r="F168" s="48"/>
      <c r="G168" s="49"/>
      <c r="H168" s="50">
        <f>G168*F168</f>
        <v>0</v>
      </c>
    </row>
    <row r="169" ht="13.15" customHeight="1">
      <c r="A169" t="s" s="51">
        <v>241</v>
      </c>
      <c r="B169" t="s" s="52">
        <v>234</v>
      </c>
      <c r="C169" s="10"/>
      <c r="D169" t="s" s="53">
        <v>40</v>
      </c>
      <c r="E169" s="54"/>
      <c r="F169" s="48"/>
      <c r="G169" s="49"/>
      <c r="H169" s="50">
        <f>G169*F169</f>
        <v>0</v>
      </c>
    </row>
    <row r="170" ht="13.15" customHeight="1">
      <c r="A170" t="s" s="51">
        <v>242</v>
      </c>
      <c r="B170" t="s" s="52">
        <v>236</v>
      </c>
      <c r="C170" s="10"/>
      <c r="D170" t="s" s="53">
        <v>40</v>
      </c>
      <c r="E170" s="54"/>
      <c r="F170" s="48"/>
      <c r="G170" s="49"/>
      <c r="H170" s="50">
        <f>G170*F170</f>
        <v>0</v>
      </c>
    </row>
    <row r="171" ht="13.15" customHeight="1">
      <c r="A171" t="s" s="46">
        <v>83</v>
      </c>
      <c r="B171" s="9"/>
      <c r="C171" s="9"/>
      <c r="D171" s="10"/>
      <c r="E171" s="47"/>
      <c r="F171" s="48"/>
      <c r="G171" s="49"/>
      <c r="H171" s="50"/>
    </row>
    <row r="172" ht="13.15" customHeight="1">
      <c r="A172" s="57"/>
      <c r="B172" t="s" s="59">
        <v>243</v>
      </c>
      <c r="C172" s="9"/>
      <c r="D172" s="10"/>
      <c r="E172" s="60"/>
      <c r="F172" s="48"/>
      <c r="G172" s="49"/>
      <c r="H172" s="50"/>
    </row>
    <row r="173" ht="13.15" customHeight="1">
      <c r="A173" t="s" s="51">
        <v>244</v>
      </c>
      <c r="B173" t="s" s="52">
        <v>245</v>
      </c>
      <c r="C173" s="10"/>
      <c r="D173" t="s" s="53">
        <v>23</v>
      </c>
      <c r="E173" s="54"/>
      <c r="F173" s="48"/>
      <c r="G173" s="49"/>
      <c r="H173" s="50">
        <f>G173*F173</f>
        <v>0</v>
      </c>
    </row>
    <row r="174" ht="13.15" customHeight="1">
      <c r="A174" t="s" s="51">
        <v>246</v>
      </c>
      <c r="B174" t="s" s="52">
        <v>247</v>
      </c>
      <c r="C174" s="10"/>
      <c r="D174" t="s" s="53">
        <v>23</v>
      </c>
      <c r="E174" s="54"/>
      <c r="F174" s="48"/>
      <c r="G174" s="49"/>
      <c r="H174" s="50">
        <f>G174*F174</f>
        <v>0</v>
      </c>
    </row>
    <row r="175" ht="13.15" customHeight="1">
      <c r="A175" t="s" s="51">
        <v>248</v>
      </c>
      <c r="B175" t="s" s="52">
        <v>249</v>
      </c>
      <c r="C175" s="10"/>
      <c r="D175" t="s" s="53">
        <v>23</v>
      </c>
      <c r="E175" s="54"/>
      <c r="F175" s="48"/>
      <c r="G175" s="49"/>
      <c r="H175" s="50">
        <f>G175*F175</f>
        <v>0</v>
      </c>
    </row>
    <row r="176" ht="13.15" customHeight="1">
      <c r="A176" t="s" s="51">
        <v>250</v>
      </c>
      <c r="B176" t="s" s="52">
        <v>245</v>
      </c>
      <c r="C176" s="10"/>
      <c r="D176" t="s" s="53">
        <v>47</v>
      </c>
      <c r="E176" s="54"/>
      <c r="F176" s="48"/>
      <c r="G176" s="49"/>
      <c r="H176" s="50">
        <f>G176*F176</f>
        <v>0</v>
      </c>
    </row>
    <row r="177" ht="13.15" customHeight="1">
      <c r="A177" t="s" s="51">
        <v>251</v>
      </c>
      <c r="B177" t="s" s="52">
        <v>247</v>
      </c>
      <c r="C177" s="10"/>
      <c r="D177" t="s" s="53">
        <v>47</v>
      </c>
      <c r="E177" s="54"/>
      <c r="F177" s="48"/>
      <c r="G177" s="49"/>
      <c r="H177" s="50">
        <f>G177*F177</f>
        <v>0</v>
      </c>
    </row>
    <row r="178" ht="13.15" customHeight="1">
      <c r="A178" t="s" s="51">
        <v>252</v>
      </c>
      <c r="B178" t="s" s="52">
        <v>249</v>
      </c>
      <c r="C178" s="10"/>
      <c r="D178" t="s" s="53">
        <v>47</v>
      </c>
      <c r="E178" s="54"/>
      <c r="F178" s="48"/>
      <c r="G178" s="49"/>
      <c r="H178" s="50">
        <f>G178*F178</f>
        <v>0</v>
      </c>
    </row>
    <row r="179" ht="13.15" customHeight="1">
      <c r="A179" s="57"/>
      <c r="B179" t="s" s="59">
        <v>253</v>
      </c>
      <c r="C179" s="9"/>
      <c r="D179" s="10"/>
      <c r="E179" s="60"/>
      <c r="F179" s="48"/>
      <c r="G179" s="49"/>
      <c r="H179" s="50"/>
    </row>
    <row r="180" ht="13.15" customHeight="1">
      <c r="A180" t="s" s="51">
        <v>254</v>
      </c>
      <c r="B180" t="s" s="52">
        <v>255</v>
      </c>
      <c r="C180" s="10"/>
      <c r="D180" t="s" s="53">
        <v>23</v>
      </c>
      <c r="E180" s="54"/>
      <c r="F180" s="48"/>
      <c r="G180" s="49"/>
      <c r="H180" s="50">
        <f>G180*F180</f>
        <v>0</v>
      </c>
    </row>
    <row r="181" ht="13.15" customHeight="1">
      <c r="A181" t="s" s="51">
        <v>256</v>
      </c>
      <c r="B181" t="s" s="52">
        <v>257</v>
      </c>
      <c r="C181" s="10"/>
      <c r="D181" t="s" s="53">
        <v>23</v>
      </c>
      <c r="E181" s="54"/>
      <c r="F181" s="48"/>
      <c r="G181" s="49"/>
      <c r="H181" s="50">
        <f>G181*F181</f>
        <v>0</v>
      </c>
    </row>
    <row r="182" ht="13.15" customHeight="1">
      <c r="A182" t="s" s="51">
        <v>258</v>
      </c>
      <c r="B182" t="s" s="52">
        <v>259</v>
      </c>
      <c r="C182" s="10"/>
      <c r="D182" t="s" s="53">
        <v>23</v>
      </c>
      <c r="E182" s="54"/>
      <c r="F182" s="48"/>
      <c r="G182" s="49"/>
      <c r="H182" s="50">
        <f>G182*F182</f>
        <v>0</v>
      </c>
    </row>
    <row r="183" ht="13.15" customHeight="1">
      <c r="A183" t="s" s="51">
        <v>260</v>
      </c>
      <c r="B183" t="s" s="52">
        <v>255</v>
      </c>
      <c r="C183" s="10"/>
      <c r="D183" t="s" s="53">
        <v>92</v>
      </c>
      <c r="E183" s="54"/>
      <c r="F183" s="48"/>
      <c r="G183" s="49"/>
      <c r="H183" s="50">
        <f>G183*F183</f>
        <v>0</v>
      </c>
    </row>
    <row r="184" ht="13.15" customHeight="1">
      <c r="A184" t="s" s="51">
        <v>261</v>
      </c>
      <c r="B184" t="s" s="52">
        <v>257</v>
      </c>
      <c r="C184" s="10"/>
      <c r="D184" t="s" s="53">
        <v>92</v>
      </c>
      <c r="E184" s="54"/>
      <c r="F184" s="48"/>
      <c r="G184" s="49"/>
      <c r="H184" s="50">
        <f>G184*F184</f>
        <v>0</v>
      </c>
    </row>
    <row r="185" ht="13.15" customHeight="1">
      <c r="A185" t="s" s="51">
        <v>262</v>
      </c>
      <c r="B185" t="s" s="52">
        <v>259</v>
      </c>
      <c r="C185" s="10"/>
      <c r="D185" t="s" s="53">
        <v>92</v>
      </c>
      <c r="E185" s="54"/>
      <c r="F185" s="48"/>
      <c r="G185" s="49"/>
      <c r="H185" s="50">
        <f>G185*F185</f>
        <v>0</v>
      </c>
    </row>
    <row r="186" ht="13.15" customHeight="1">
      <c r="A186" t="s" s="51">
        <v>263</v>
      </c>
      <c r="B186" t="s" s="52">
        <v>255</v>
      </c>
      <c r="C186" s="10"/>
      <c r="D186" t="s" s="53">
        <v>47</v>
      </c>
      <c r="E186" s="54"/>
      <c r="F186" s="48"/>
      <c r="G186" s="49"/>
      <c r="H186" s="50">
        <f>G186*F186</f>
        <v>0</v>
      </c>
    </row>
    <row r="187" ht="12.75" customHeight="1">
      <c r="A187" t="s" s="51">
        <v>264</v>
      </c>
      <c r="B187" t="s" s="52">
        <v>257</v>
      </c>
      <c r="C187" s="10"/>
      <c r="D187" t="s" s="53">
        <v>47</v>
      </c>
      <c r="E187" s="54"/>
      <c r="F187" s="48"/>
      <c r="G187" s="49"/>
      <c r="H187" s="50">
        <f>G187*F187</f>
        <v>0</v>
      </c>
    </row>
    <row r="188" ht="13.15" customHeight="1">
      <c r="A188" t="s" s="51">
        <v>265</v>
      </c>
      <c r="B188" t="s" s="52">
        <v>259</v>
      </c>
      <c r="C188" s="10"/>
      <c r="D188" t="s" s="53">
        <v>47</v>
      </c>
      <c r="E188" s="54"/>
      <c r="F188" s="48"/>
      <c r="G188" s="49"/>
      <c r="H188" s="50">
        <f>G188*F188</f>
        <v>0</v>
      </c>
    </row>
    <row r="189" ht="13.15" customHeight="1">
      <c r="A189" t="s" s="46">
        <v>266</v>
      </c>
      <c r="B189" s="9"/>
      <c r="C189" s="9"/>
      <c r="D189" s="10"/>
      <c r="E189" s="47"/>
      <c r="F189" s="48"/>
      <c r="G189" s="49"/>
      <c r="H189" s="50"/>
    </row>
    <row r="190" ht="13.15" customHeight="1">
      <c r="A190" s="45"/>
      <c r="B190" t="s" s="46">
        <v>267</v>
      </c>
      <c r="C190" s="9"/>
      <c r="D190" s="10"/>
      <c r="E190" s="47"/>
      <c r="F190" s="48"/>
      <c r="G190" s="49"/>
      <c r="H190" s="50"/>
    </row>
    <row r="191" ht="13.15" customHeight="1">
      <c r="A191" t="s" s="51">
        <v>268</v>
      </c>
      <c r="B191" t="s" s="52">
        <v>269</v>
      </c>
      <c r="C191" s="10"/>
      <c r="D191" t="s" s="53">
        <v>270</v>
      </c>
      <c r="E191" s="54"/>
      <c r="F191" s="55"/>
      <c r="G191" s="49"/>
      <c r="H191" s="50">
        <f>G191*F191</f>
        <v>0</v>
      </c>
    </row>
    <row r="192" ht="13.15" customHeight="1">
      <c r="A192" t="s" s="51">
        <v>271</v>
      </c>
      <c r="B192" t="s" s="52">
        <v>272</v>
      </c>
      <c r="C192" s="10"/>
      <c r="D192" t="s" s="53">
        <v>273</v>
      </c>
      <c r="E192" s="54"/>
      <c r="F192" s="55"/>
      <c r="G192" s="49"/>
      <c r="H192" s="50">
        <f>G192*F192</f>
        <v>0</v>
      </c>
    </row>
    <row r="193" ht="13.15" customHeight="1">
      <c r="A193" t="s" s="51">
        <v>274</v>
      </c>
      <c r="B193" t="s" s="52">
        <v>275</v>
      </c>
      <c r="C193" s="10"/>
      <c r="D193" t="s" s="53">
        <v>273</v>
      </c>
      <c r="E193" s="54"/>
      <c r="F193" s="55"/>
      <c r="G193" s="49"/>
      <c r="H193" s="50">
        <f>G193*F193</f>
        <v>0</v>
      </c>
    </row>
    <row r="194" ht="13.15" customHeight="1">
      <c r="A194" t="s" s="51">
        <v>276</v>
      </c>
      <c r="B194" t="s" s="52">
        <v>277</v>
      </c>
      <c r="C194" s="10"/>
      <c r="D194" t="s" s="53">
        <v>278</v>
      </c>
      <c r="E194" s="54"/>
      <c r="F194" s="55"/>
      <c r="G194" s="49"/>
      <c r="H194" s="50">
        <f>G194*F194</f>
        <v>0</v>
      </c>
    </row>
    <row r="195" ht="13.15" customHeight="1">
      <c r="A195" t="s" s="51">
        <v>279</v>
      </c>
      <c r="B195" t="s" s="59">
        <v>280</v>
      </c>
      <c r="C195" s="10"/>
      <c r="D195" t="s" s="53">
        <v>273</v>
      </c>
      <c r="E195" s="54"/>
      <c r="F195" s="55"/>
      <c r="G195" s="49"/>
      <c r="H195" s="50">
        <f>G195*F195</f>
        <v>0</v>
      </c>
    </row>
    <row r="196" ht="13.15" customHeight="1">
      <c r="A196" t="s" s="51">
        <v>281</v>
      </c>
      <c r="B196" t="s" s="67">
        <v>282</v>
      </c>
      <c r="C196" s="68"/>
      <c r="D196" t="s" s="69">
        <v>283</v>
      </c>
      <c r="E196" s="70"/>
      <c r="F196" s="55"/>
      <c r="G196" s="49"/>
      <c r="H196" s="50">
        <f>G196*F196</f>
        <v>0</v>
      </c>
    </row>
    <row r="197" ht="13.15" customHeight="1">
      <c r="A197" t="s" s="46">
        <v>284</v>
      </c>
      <c r="B197" s="9"/>
      <c r="C197" s="9"/>
      <c r="D197" s="10"/>
      <c r="E197" s="47"/>
      <c r="F197" s="55"/>
      <c r="G197" s="49"/>
      <c r="H197" s="50"/>
    </row>
    <row r="198" ht="13.15" customHeight="1">
      <c r="A198" s="45"/>
      <c r="B198" t="s" s="46">
        <v>285</v>
      </c>
      <c r="C198" s="9"/>
      <c r="D198" s="10"/>
      <c r="E198" s="47"/>
      <c r="F198" s="55"/>
      <c r="G198" s="49"/>
      <c r="H198" s="50"/>
    </row>
    <row r="199" ht="13.15" customHeight="1">
      <c r="A199" t="s" s="51">
        <v>286</v>
      </c>
      <c r="B199" t="s" s="52">
        <v>287</v>
      </c>
      <c r="C199" s="10"/>
      <c r="D199" t="s" s="53">
        <v>288</v>
      </c>
      <c r="E199" s="54"/>
      <c r="F199" s="55"/>
      <c r="G199" s="49"/>
      <c r="H199" s="50">
        <f>G199*F199</f>
        <v>0</v>
      </c>
    </row>
    <row r="200" ht="13.15" customHeight="1">
      <c r="A200" t="s" s="51">
        <v>289</v>
      </c>
      <c r="B200" t="s" s="52">
        <v>290</v>
      </c>
      <c r="C200" s="10"/>
      <c r="D200" t="s" s="53">
        <v>291</v>
      </c>
      <c r="E200" s="54"/>
      <c r="F200" s="55"/>
      <c r="G200" s="49"/>
      <c r="H200" s="50">
        <f>G200*F200</f>
        <v>0</v>
      </c>
    </row>
    <row r="201" ht="13.15" customHeight="1">
      <c r="A201" s="57"/>
      <c r="B201" t="s" s="59">
        <v>292</v>
      </c>
      <c r="C201" s="9"/>
      <c r="D201" s="10"/>
      <c r="E201" s="60"/>
      <c r="F201" s="55"/>
      <c r="G201" s="49"/>
      <c r="H201" s="50"/>
    </row>
    <row r="202" ht="13.15" customHeight="1">
      <c r="A202" t="s" s="51">
        <v>293</v>
      </c>
      <c r="B202" t="s" s="52">
        <v>294</v>
      </c>
      <c r="C202" s="10"/>
      <c r="D202" t="s" s="53">
        <v>157</v>
      </c>
      <c r="E202" s="54"/>
      <c r="F202" s="55"/>
      <c r="G202" s="49"/>
      <c r="H202" s="50">
        <f>G202*F202</f>
        <v>0</v>
      </c>
    </row>
    <row r="203" ht="13.15" customHeight="1">
      <c r="A203" t="s" s="51">
        <v>295</v>
      </c>
      <c r="B203" t="s" s="52">
        <v>296</v>
      </c>
      <c r="C203" s="10"/>
      <c r="D203" t="s" s="53">
        <v>157</v>
      </c>
      <c r="E203" s="54"/>
      <c r="F203" s="55"/>
      <c r="G203" s="49"/>
      <c r="H203" s="50">
        <f>G203*F203</f>
        <v>0</v>
      </c>
    </row>
    <row r="204" ht="13.15" customHeight="1">
      <c r="A204" t="s" s="59">
        <v>297</v>
      </c>
      <c r="B204" s="9"/>
      <c r="C204" s="9"/>
      <c r="D204" s="10"/>
      <c r="E204" s="60"/>
      <c r="F204" s="55"/>
      <c r="G204" s="49"/>
      <c r="H204" s="50"/>
    </row>
    <row r="205" ht="13.15" customHeight="1">
      <c r="A205" t="s" s="51">
        <v>298</v>
      </c>
      <c r="B205" t="s" s="52">
        <v>299</v>
      </c>
      <c r="C205" s="10"/>
      <c r="D205" t="s" s="53">
        <v>288</v>
      </c>
      <c r="E205" s="54"/>
      <c r="F205" s="55"/>
      <c r="G205" s="49"/>
      <c r="H205" s="50">
        <f>G205*F205</f>
        <v>0</v>
      </c>
    </row>
    <row r="206" ht="13.15" customHeight="1">
      <c r="A206" t="s" s="51">
        <v>300</v>
      </c>
      <c r="B206" t="s" s="63">
        <v>301</v>
      </c>
      <c r="C206" s="10"/>
      <c r="D206" t="s" s="53">
        <v>302</v>
      </c>
      <c r="E206" s="54"/>
      <c r="F206" s="55"/>
      <c r="G206" s="49"/>
      <c r="H206" s="50">
        <f>G206*F206</f>
        <v>0</v>
      </c>
    </row>
    <row r="207" ht="13.15" customHeight="1">
      <c r="A207" t="s" s="51">
        <v>303</v>
      </c>
      <c r="B207" t="s" s="63">
        <v>304</v>
      </c>
      <c r="C207" s="10"/>
      <c r="D207" t="s" s="53">
        <v>291</v>
      </c>
      <c r="E207" s="54"/>
      <c r="F207" s="55"/>
      <c r="G207" s="49"/>
      <c r="H207" s="50">
        <f>G207*F207</f>
        <v>0</v>
      </c>
    </row>
    <row r="208" ht="13.15" customHeight="1">
      <c r="A208" t="s" s="51">
        <v>305</v>
      </c>
      <c r="B208" t="s" s="52">
        <v>306</v>
      </c>
      <c r="C208" s="10"/>
      <c r="D208" t="s" s="53">
        <v>54</v>
      </c>
      <c r="E208" s="54"/>
      <c r="F208" s="55"/>
      <c r="G208" s="49"/>
      <c r="H208" s="50">
        <f>G208*F208</f>
        <v>0</v>
      </c>
    </row>
    <row r="209" ht="13.15" customHeight="1">
      <c r="A209" t="s" s="46">
        <v>307</v>
      </c>
      <c r="B209" s="9"/>
      <c r="C209" s="9"/>
      <c r="D209" s="10"/>
      <c r="E209" s="47"/>
      <c r="F209" s="55"/>
      <c r="G209" s="49"/>
      <c r="H209" s="50"/>
    </row>
    <row r="210" ht="13.15" customHeight="1">
      <c r="A210" s="57"/>
      <c r="B210" t="s" s="46">
        <v>308</v>
      </c>
      <c r="C210" s="9"/>
      <c r="D210" s="10"/>
      <c r="E210" s="47"/>
      <c r="F210" s="55"/>
      <c r="G210" s="49"/>
      <c r="H210" s="50"/>
    </row>
    <row r="211" ht="13.15" customHeight="1">
      <c r="A211" t="s" s="51">
        <v>309</v>
      </c>
      <c r="B211" t="s" s="52">
        <v>310</v>
      </c>
      <c r="C211" s="10"/>
      <c r="D211" t="s" s="53">
        <v>54</v>
      </c>
      <c r="E211" s="54"/>
      <c r="F211" s="55"/>
      <c r="G211" s="49"/>
      <c r="H211" s="50">
        <f>G211*F211</f>
        <v>0</v>
      </c>
    </row>
    <row r="212" ht="13.15" customHeight="1">
      <c r="A212" t="s" s="51">
        <v>311</v>
      </c>
      <c r="B212" t="s" s="52">
        <v>312</v>
      </c>
      <c r="C212" s="10"/>
      <c r="D212" t="s" s="53">
        <v>40</v>
      </c>
      <c r="E212" s="54"/>
      <c r="F212" s="55"/>
      <c r="G212" s="49"/>
      <c r="H212" s="50">
        <f>G212*F212</f>
        <v>0</v>
      </c>
    </row>
    <row r="213" ht="13.15" customHeight="1">
      <c r="A213" t="s" s="51">
        <v>313</v>
      </c>
      <c r="B213" t="s" s="52">
        <v>314</v>
      </c>
      <c r="C213" s="10"/>
      <c r="D213" t="s" s="53">
        <v>54</v>
      </c>
      <c r="E213" s="54"/>
      <c r="F213" s="55"/>
      <c r="G213" s="49"/>
      <c r="H213" s="50">
        <f>G213*F213</f>
        <v>0</v>
      </c>
    </row>
    <row r="214" ht="13.15" customHeight="1">
      <c r="A214" t="s" s="51">
        <v>315</v>
      </c>
      <c r="B214" t="s" s="52">
        <v>316</v>
      </c>
      <c r="C214" s="10"/>
      <c r="D214" t="s" s="53">
        <v>40</v>
      </c>
      <c r="E214" s="54"/>
      <c r="F214" s="55"/>
      <c r="G214" s="49"/>
      <c r="H214" s="50">
        <f>G214*F214</f>
        <v>0</v>
      </c>
    </row>
    <row r="215" ht="13.15" customHeight="1">
      <c r="A215" s="57"/>
      <c r="B215" t="s" s="59">
        <v>317</v>
      </c>
      <c r="C215" s="9"/>
      <c r="D215" s="10"/>
      <c r="E215" s="60"/>
      <c r="F215" s="55"/>
      <c r="G215" s="49"/>
      <c r="H215" s="50"/>
    </row>
    <row r="216" ht="13.15" customHeight="1">
      <c r="A216" t="s" s="51">
        <v>318</v>
      </c>
      <c r="B216" t="s" s="52">
        <v>319</v>
      </c>
      <c r="C216" s="10"/>
      <c r="D216" t="s" s="53">
        <v>54</v>
      </c>
      <c r="E216" s="54"/>
      <c r="F216" s="55"/>
      <c r="G216" s="49"/>
      <c r="H216" s="50">
        <f>G216*F216</f>
        <v>0</v>
      </c>
    </row>
    <row r="217" ht="13.15" customHeight="1">
      <c r="A217" t="s" s="51">
        <v>320</v>
      </c>
      <c r="B217" t="s" s="52">
        <v>321</v>
      </c>
      <c r="C217" s="10"/>
      <c r="D217" t="s" s="53">
        <v>40</v>
      </c>
      <c r="E217" s="54"/>
      <c r="F217" s="55"/>
      <c r="G217" s="49"/>
      <c r="H217" s="50">
        <f>G217*F217</f>
        <v>0</v>
      </c>
    </row>
    <row r="218" ht="12" customHeight="1">
      <c r="A218" t="s" s="51">
        <v>322</v>
      </c>
      <c r="B218" t="s" s="52">
        <v>323</v>
      </c>
      <c r="C218" s="10"/>
      <c r="D218" t="s" s="53">
        <v>54</v>
      </c>
      <c r="E218" s="54"/>
      <c r="F218" s="55"/>
      <c r="G218" s="49"/>
      <c r="H218" s="50">
        <f>G218*F218</f>
        <v>0</v>
      </c>
    </row>
    <row r="219" ht="13.15" customHeight="1">
      <c r="A219" t="s" s="51">
        <v>324</v>
      </c>
      <c r="B219" t="s" s="52">
        <v>325</v>
      </c>
      <c r="C219" s="10"/>
      <c r="D219" t="s" s="53">
        <v>40</v>
      </c>
      <c r="E219" s="54"/>
      <c r="F219" s="55"/>
      <c r="G219" s="49"/>
      <c r="H219" s="50">
        <f>G219*F219</f>
        <v>0</v>
      </c>
    </row>
    <row r="220" ht="13.15" customHeight="1">
      <c r="A220" s="45"/>
      <c r="B220" t="s" s="71">
        <v>326</v>
      </c>
      <c r="C220" s="9"/>
      <c r="D220" s="10"/>
      <c r="E220" s="47"/>
      <c r="F220" s="55"/>
      <c r="G220" s="49"/>
      <c r="H220" s="50"/>
    </row>
    <row r="221" ht="13.15" customHeight="1">
      <c r="A221" t="s" s="51">
        <v>327</v>
      </c>
      <c r="B221" t="s" s="52">
        <v>328</v>
      </c>
      <c r="C221" s="10"/>
      <c r="D221" t="s" s="53">
        <v>40</v>
      </c>
      <c r="E221" s="54"/>
      <c r="F221" s="55"/>
      <c r="G221" s="49"/>
      <c r="H221" s="50">
        <f>G221*F221</f>
        <v>0</v>
      </c>
    </row>
    <row r="222" ht="13.15" customHeight="1">
      <c r="A222" t="s" s="51">
        <v>329</v>
      </c>
      <c r="B222" t="s" s="52">
        <v>328</v>
      </c>
      <c r="C222" s="10"/>
      <c r="D222" t="s" s="53">
        <v>330</v>
      </c>
      <c r="E222" s="54"/>
      <c r="F222" s="55"/>
      <c r="G222" s="49"/>
      <c r="H222" s="50">
        <f>G222*F222</f>
        <v>0</v>
      </c>
    </row>
    <row r="223" ht="13.15" customHeight="1">
      <c r="A223" t="s" s="51">
        <v>331</v>
      </c>
      <c r="B223" t="s" s="52">
        <v>328</v>
      </c>
      <c r="C223" s="10"/>
      <c r="D223" t="s" s="53">
        <v>332</v>
      </c>
      <c r="E223" s="54"/>
      <c r="F223" s="55"/>
      <c r="G223" s="49"/>
      <c r="H223" s="50">
        <f>G223*F223</f>
        <v>0</v>
      </c>
    </row>
    <row r="224" ht="13.15" customHeight="1">
      <c r="A224" t="s" s="51">
        <v>333</v>
      </c>
      <c r="B224" t="s" s="52">
        <v>334</v>
      </c>
      <c r="C224" s="10"/>
      <c r="D224" t="s" s="53">
        <v>40</v>
      </c>
      <c r="E224" s="54"/>
      <c r="F224" s="55"/>
      <c r="G224" s="49"/>
      <c r="H224" s="50">
        <f>G224*F224</f>
        <v>0</v>
      </c>
    </row>
    <row r="225" ht="13.15" customHeight="1">
      <c r="A225" t="s" s="51">
        <v>335</v>
      </c>
      <c r="B225" t="s" s="52">
        <v>334</v>
      </c>
      <c r="C225" s="10"/>
      <c r="D225" t="s" s="53">
        <v>330</v>
      </c>
      <c r="E225" s="54"/>
      <c r="F225" s="55"/>
      <c r="G225" s="49"/>
      <c r="H225" s="50">
        <f>G225*F225</f>
        <v>0</v>
      </c>
    </row>
    <row r="226" ht="13.15" customHeight="1">
      <c r="A226" t="s" s="51">
        <v>336</v>
      </c>
      <c r="B226" t="s" s="52">
        <v>334</v>
      </c>
      <c r="C226" s="10"/>
      <c r="D226" t="s" s="53">
        <v>332</v>
      </c>
      <c r="E226" s="54"/>
      <c r="F226" s="55"/>
      <c r="G226" s="49"/>
      <c r="H226" s="50">
        <f>G226*F226</f>
        <v>0</v>
      </c>
    </row>
    <row r="227" ht="13.15" customHeight="1">
      <c r="A227" s="45"/>
      <c r="B227" t="s" s="46">
        <v>337</v>
      </c>
      <c r="C227" s="9"/>
      <c r="D227" s="10"/>
      <c r="E227" s="47"/>
      <c r="F227" s="55"/>
      <c r="G227" s="49"/>
      <c r="H227" s="50"/>
    </row>
    <row r="228" ht="13.15" customHeight="1">
      <c r="A228" t="s" s="51">
        <v>338</v>
      </c>
      <c r="B228" t="s" s="52">
        <v>339</v>
      </c>
      <c r="C228" s="10"/>
      <c r="D228" t="s" s="53">
        <v>104</v>
      </c>
      <c r="E228" s="54"/>
      <c r="F228" s="55"/>
      <c r="G228" s="49"/>
      <c r="H228" s="50">
        <f>G228*F228</f>
        <v>0</v>
      </c>
    </row>
    <row r="229" ht="13.15" customHeight="1">
      <c r="A229" t="s" s="51">
        <v>340</v>
      </c>
      <c r="B229" t="s" s="52">
        <v>339</v>
      </c>
      <c r="C229" s="10"/>
      <c r="D229" t="s" s="53">
        <v>106</v>
      </c>
      <c r="E229" s="54"/>
      <c r="F229" s="55"/>
      <c r="G229" s="49"/>
      <c r="H229" s="50">
        <f>G229*F229</f>
        <v>0</v>
      </c>
    </row>
    <row r="230" ht="13.15" customHeight="1">
      <c r="A230" s="45"/>
      <c r="B230" t="s" s="46">
        <v>341</v>
      </c>
      <c r="C230" s="9"/>
      <c r="D230" s="10"/>
      <c r="E230" s="47"/>
      <c r="F230" s="55"/>
      <c r="G230" s="49"/>
      <c r="H230" s="50"/>
    </row>
    <row r="231" ht="13.15" customHeight="1">
      <c r="A231" t="s" s="51">
        <v>342</v>
      </c>
      <c r="B231" t="s" s="63">
        <v>343</v>
      </c>
      <c r="C231" s="10"/>
      <c r="D231" t="s" s="53">
        <v>92</v>
      </c>
      <c r="E231" s="72">
        <v>0.1</v>
      </c>
      <c r="F231" s="55">
        <v>198</v>
      </c>
      <c r="G231" s="49"/>
      <c r="H231" s="50">
        <f>G231*F231</f>
        <v>0</v>
      </c>
    </row>
    <row r="232" ht="13.15" customHeight="1">
      <c r="A232" t="s" s="46">
        <v>344</v>
      </c>
      <c r="B232" s="9"/>
      <c r="C232" s="9"/>
      <c r="D232" s="10"/>
      <c r="E232" s="47"/>
      <c r="F232" s="55"/>
      <c r="G232" s="49"/>
      <c r="H232" s="50"/>
    </row>
    <row r="233" ht="13.15" customHeight="1">
      <c r="A233" s="57"/>
      <c r="B233" t="s" s="46">
        <v>345</v>
      </c>
      <c r="C233" s="9"/>
      <c r="D233" s="10"/>
      <c r="E233" s="47"/>
      <c r="F233" s="55"/>
      <c r="G233" s="49"/>
      <c r="H233" s="50"/>
    </row>
    <row r="234" ht="13.15" customHeight="1">
      <c r="A234" t="s" s="51">
        <v>346</v>
      </c>
      <c r="B234" t="s" s="52">
        <v>347</v>
      </c>
      <c r="C234" s="10"/>
      <c r="D234" t="s" s="53">
        <v>348</v>
      </c>
      <c r="E234" s="72">
        <v>0.4</v>
      </c>
      <c r="F234" s="55">
        <v>71</v>
      </c>
      <c r="G234" s="49"/>
      <c r="H234" s="50">
        <f>G234*F234</f>
        <v>0</v>
      </c>
    </row>
    <row r="235" ht="13.15" customHeight="1">
      <c r="A235" t="s" s="51">
        <v>349</v>
      </c>
      <c r="B235" t="s" s="52">
        <v>350</v>
      </c>
      <c r="C235" s="10"/>
      <c r="D235" t="s" s="53">
        <v>348</v>
      </c>
      <c r="E235" s="72">
        <v>0.4</v>
      </c>
      <c r="F235" s="55">
        <v>71</v>
      </c>
      <c r="G235" s="49"/>
      <c r="H235" s="50">
        <f>G235*F235</f>
        <v>0</v>
      </c>
    </row>
    <row r="236" ht="13.15" customHeight="1">
      <c r="A236" t="s" s="51">
        <v>351</v>
      </c>
      <c r="B236" t="s" s="52">
        <v>352</v>
      </c>
      <c r="C236" s="10"/>
      <c r="D236" t="s" s="53">
        <v>348</v>
      </c>
      <c r="E236" s="72">
        <v>0.4</v>
      </c>
      <c r="F236" s="55">
        <v>71</v>
      </c>
      <c r="G236" s="49"/>
      <c r="H236" s="50">
        <f>G236*F236</f>
        <v>0</v>
      </c>
    </row>
    <row r="237" ht="13.15" customHeight="1">
      <c r="A237" t="s" s="51">
        <v>353</v>
      </c>
      <c r="B237" t="s" s="52">
        <v>354</v>
      </c>
      <c r="C237" s="10"/>
      <c r="D237" t="s" s="53">
        <v>348</v>
      </c>
      <c r="E237" s="72">
        <v>0.4</v>
      </c>
      <c r="F237" s="55">
        <v>71</v>
      </c>
      <c r="G237" s="49"/>
      <c r="H237" s="50">
        <f>G237*F237</f>
        <v>0</v>
      </c>
    </row>
    <row r="238" ht="13.15" customHeight="1">
      <c r="A238" t="s" s="51">
        <v>355</v>
      </c>
      <c r="B238" t="s" s="52">
        <v>356</v>
      </c>
      <c r="C238" s="10"/>
      <c r="D238" t="s" s="53">
        <v>348</v>
      </c>
      <c r="E238" s="72">
        <v>0.4</v>
      </c>
      <c r="F238" s="55">
        <v>71</v>
      </c>
      <c r="G238" s="49"/>
      <c r="H238" s="50">
        <f>G238*F238</f>
        <v>0</v>
      </c>
    </row>
    <row r="239" ht="13.15" customHeight="1">
      <c r="A239" t="s" s="51">
        <v>357</v>
      </c>
      <c r="B239" t="s" s="52">
        <v>358</v>
      </c>
      <c r="C239" s="10"/>
      <c r="D239" t="s" s="53">
        <v>348</v>
      </c>
      <c r="E239" s="72">
        <v>0.4</v>
      </c>
      <c r="F239" s="55">
        <v>71</v>
      </c>
      <c r="G239" s="49"/>
      <c r="H239" s="50">
        <f>G239*F239</f>
        <v>0</v>
      </c>
    </row>
    <row r="240" ht="13.15" customHeight="1">
      <c r="A240" t="s" s="51">
        <v>359</v>
      </c>
      <c r="B240" t="s" s="52">
        <v>360</v>
      </c>
      <c r="C240" s="10"/>
      <c r="D240" t="s" s="53">
        <v>348</v>
      </c>
      <c r="E240" s="72">
        <v>0.4</v>
      </c>
      <c r="F240" s="55">
        <v>71</v>
      </c>
      <c r="G240" s="49"/>
      <c r="H240" s="50">
        <f>G240*F240</f>
        <v>0</v>
      </c>
    </row>
    <row r="241" ht="13.15" customHeight="1">
      <c r="A241" s="57"/>
      <c r="B241" t="s" s="46">
        <v>361</v>
      </c>
      <c r="C241" s="9"/>
      <c r="D241" s="10"/>
      <c r="E241" s="47"/>
      <c r="F241" s="48"/>
      <c r="G241" s="49"/>
      <c r="H241" s="50"/>
    </row>
    <row r="242" ht="13.15" customHeight="1">
      <c r="A242" t="s" s="51">
        <v>362</v>
      </c>
      <c r="B242" t="s" s="52">
        <v>363</v>
      </c>
      <c r="C242" s="10"/>
      <c r="D242" t="s" s="53">
        <v>364</v>
      </c>
      <c r="E242" s="72">
        <v>0.4</v>
      </c>
      <c r="F242" s="55">
        <v>89</v>
      </c>
      <c r="G242" s="49"/>
      <c r="H242" s="50">
        <f>G242*F242</f>
        <v>0</v>
      </c>
    </row>
    <row r="243" ht="13.15" customHeight="1">
      <c r="A243" t="s" s="51">
        <v>365</v>
      </c>
      <c r="B243" t="s" s="52">
        <v>366</v>
      </c>
      <c r="C243" s="10"/>
      <c r="D243" t="s" s="53">
        <v>364</v>
      </c>
      <c r="E243" s="72">
        <v>0.4</v>
      </c>
      <c r="F243" s="55">
        <v>89</v>
      </c>
      <c r="G243" s="49"/>
      <c r="H243" s="50">
        <f>G243*F243</f>
        <v>0</v>
      </c>
    </row>
    <row r="244" ht="13.15" customHeight="1">
      <c r="A244" t="s" s="51">
        <v>367</v>
      </c>
      <c r="B244" t="s" s="52">
        <v>368</v>
      </c>
      <c r="C244" s="10"/>
      <c r="D244" t="s" s="53">
        <v>364</v>
      </c>
      <c r="E244" s="72">
        <v>0.4</v>
      </c>
      <c r="F244" s="55">
        <v>89</v>
      </c>
      <c r="G244" s="49"/>
      <c r="H244" s="50">
        <f>G244*F244</f>
        <v>0</v>
      </c>
    </row>
    <row r="245" ht="13.15" customHeight="1">
      <c r="A245" t="s" s="51">
        <v>369</v>
      </c>
      <c r="B245" t="s" s="52">
        <v>370</v>
      </c>
      <c r="C245" s="10"/>
      <c r="D245" t="s" s="53">
        <v>364</v>
      </c>
      <c r="E245" s="72">
        <v>0.4</v>
      </c>
      <c r="F245" s="55">
        <v>89</v>
      </c>
      <c r="G245" s="49"/>
      <c r="H245" s="50">
        <f>G245*F245</f>
        <v>0</v>
      </c>
    </row>
    <row r="246" ht="13.15" customHeight="1">
      <c r="A246" t="s" s="51">
        <v>371</v>
      </c>
      <c r="B246" t="s" s="52">
        <v>372</v>
      </c>
      <c r="C246" s="10"/>
      <c r="D246" t="s" s="53">
        <v>364</v>
      </c>
      <c r="E246" s="72">
        <v>0.4</v>
      </c>
      <c r="F246" s="55">
        <v>89</v>
      </c>
      <c r="G246" s="49"/>
      <c r="H246" s="50">
        <f>G246*F246</f>
        <v>0</v>
      </c>
    </row>
    <row r="247" ht="13.15" customHeight="1">
      <c r="A247" t="s" s="51">
        <v>373</v>
      </c>
      <c r="B247" t="s" s="52">
        <v>374</v>
      </c>
      <c r="C247" s="10"/>
      <c r="D247" t="s" s="53">
        <v>364</v>
      </c>
      <c r="E247" s="72">
        <v>0.4</v>
      </c>
      <c r="F247" s="55">
        <v>89</v>
      </c>
      <c r="G247" s="49"/>
      <c r="H247" s="50">
        <f>G247*F247</f>
        <v>0</v>
      </c>
    </row>
    <row r="248" ht="13.15" customHeight="1">
      <c r="A248" t="s" s="51">
        <v>375</v>
      </c>
      <c r="B248" t="s" s="63">
        <v>376</v>
      </c>
      <c r="C248" s="9"/>
      <c r="D248" s="10"/>
      <c r="E248" s="54"/>
      <c r="F248" s="48"/>
      <c r="G248" s="49"/>
      <c r="H248" s="50">
        <f>G248*F248</f>
        <v>0</v>
      </c>
    </row>
    <row r="249" ht="12.75" customHeight="1">
      <c r="A249" t="s" s="73">
        <v>377</v>
      </c>
      <c r="B249" s="9"/>
      <c r="C249" s="9"/>
      <c r="D249" s="9"/>
      <c r="E249" s="9"/>
      <c r="F249" s="9"/>
      <c r="G249" s="9"/>
      <c r="H249" s="10"/>
    </row>
    <row r="250" ht="12.75" customHeight="1">
      <c r="A250" s="57"/>
      <c r="B250" t="s" s="46">
        <v>378</v>
      </c>
      <c r="C250" s="9"/>
      <c r="D250" s="10"/>
      <c r="E250" s="47"/>
      <c r="F250" s="48"/>
      <c r="G250" s="49"/>
      <c r="H250" s="50"/>
    </row>
    <row r="251" ht="12.75" customHeight="1">
      <c r="A251" t="s" s="51">
        <v>379</v>
      </c>
      <c r="B251" t="s" s="52">
        <v>380</v>
      </c>
      <c r="C251" s="9"/>
      <c r="D251" s="10"/>
      <c r="E251" s="54">
        <v>0.15</v>
      </c>
      <c r="F251" s="55">
        <v>136</v>
      </c>
      <c r="G251" s="49"/>
      <c r="H251" s="50">
        <f>G251*F251</f>
        <v>0</v>
      </c>
    </row>
    <row r="252" ht="12.75" customHeight="1">
      <c r="A252" t="s" s="51">
        <v>381</v>
      </c>
      <c r="B252" t="s" s="52">
        <v>382</v>
      </c>
      <c r="C252" s="9"/>
      <c r="D252" s="10"/>
      <c r="E252" s="54">
        <v>0.15</v>
      </c>
      <c r="F252" s="55">
        <v>136</v>
      </c>
      <c r="G252" s="49"/>
      <c r="H252" s="50">
        <f>G252*F252</f>
        <v>0</v>
      </c>
    </row>
    <row r="253" ht="12.75" customHeight="1">
      <c r="A253" t="s" s="51">
        <v>383</v>
      </c>
      <c r="B253" t="s" s="52">
        <v>384</v>
      </c>
      <c r="C253" s="9"/>
      <c r="D253" s="10"/>
      <c r="E253" s="54">
        <v>0.15</v>
      </c>
      <c r="F253" s="55">
        <v>136</v>
      </c>
      <c r="G253" s="49"/>
      <c r="H253" s="50">
        <f>G253*F253</f>
        <v>0</v>
      </c>
    </row>
    <row r="254" ht="12.75" customHeight="1">
      <c r="A254" t="s" s="51">
        <v>385</v>
      </c>
      <c r="B254" t="s" s="52">
        <v>386</v>
      </c>
      <c r="C254" s="9"/>
      <c r="D254" s="10"/>
      <c r="E254" s="54">
        <v>0.15</v>
      </c>
      <c r="F254" s="55">
        <v>136</v>
      </c>
      <c r="G254" s="56"/>
      <c r="H254" s="50">
        <f>G254*F254</f>
        <v>0</v>
      </c>
    </row>
    <row r="255" ht="12.75" customHeight="1">
      <c r="A255" t="s" s="51">
        <v>387</v>
      </c>
      <c r="B255" t="s" s="52">
        <v>388</v>
      </c>
      <c r="C255" s="9"/>
      <c r="D255" s="10"/>
      <c r="E255" s="54">
        <v>0.15</v>
      </c>
      <c r="F255" s="55">
        <v>238</v>
      </c>
      <c r="G255" s="49"/>
      <c r="H255" s="50">
        <f>G255*F255</f>
        <v>0</v>
      </c>
    </row>
    <row r="256" ht="12.75" customHeight="1">
      <c r="A256" t="s" s="51">
        <v>389</v>
      </c>
      <c r="B256" t="s" s="52">
        <v>390</v>
      </c>
      <c r="C256" s="9"/>
      <c r="D256" s="10"/>
      <c r="E256" s="54">
        <v>0.15</v>
      </c>
      <c r="F256" s="55">
        <v>238</v>
      </c>
      <c r="G256" s="49"/>
      <c r="H256" s="50">
        <f>G256*F256</f>
        <v>0</v>
      </c>
    </row>
    <row r="257" ht="12.75" customHeight="1">
      <c r="A257" t="s" s="51">
        <v>391</v>
      </c>
      <c r="B257" t="s" s="52">
        <v>392</v>
      </c>
      <c r="C257" s="9"/>
      <c r="D257" s="10"/>
      <c r="E257" s="54">
        <v>0.15</v>
      </c>
      <c r="F257" s="55">
        <v>272</v>
      </c>
      <c r="G257" s="49"/>
      <c r="H257" s="50">
        <f>G257*F257</f>
        <v>0</v>
      </c>
    </row>
    <row r="258" ht="12.75" customHeight="1">
      <c r="A258" s="57"/>
      <c r="B258" t="s" s="46">
        <v>393</v>
      </c>
      <c r="C258" s="9"/>
      <c r="D258" s="10"/>
      <c r="E258" s="47"/>
      <c r="F258" s="55"/>
      <c r="G258" s="49"/>
      <c r="H258" s="50"/>
    </row>
    <row r="259" ht="12.75" customHeight="1">
      <c r="A259" t="s" s="51">
        <v>394</v>
      </c>
      <c r="B259" t="s" s="52">
        <v>380</v>
      </c>
      <c r="C259" s="9"/>
      <c r="D259" s="10"/>
      <c r="E259" s="54">
        <v>0.15</v>
      </c>
      <c r="F259" s="55">
        <v>289</v>
      </c>
      <c r="G259" s="49"/>
      <c r="H259" s="50">
        <f>G259*F259</f>
        <v>0</v>
      </c>
    </row>
    <row r="260" ht="13.15" customHeight="1">
      <c r="A260" t="s" s="51">
        <v>395</v>
      </c>
      <c r="B260" t="s" s="52">
        <v>382</v>
      </c>
      <c r="C260" s="9"/>
      <c r="D260" s="10"/>
      <c r="E260" s="54">
        <v>0.15</v>
      </c>
      <c r="F260" s="55">
        <v>289</v>
      </c>
      <c r="G260" s="49"/>
      <c r="H260" s="50">
        <f>G260*F260</f>
        <v>0</v>
      </c>
    </row>
    <row r="261" ht="12.75" customHeight="1">
      <c r="A261" t="s" s="51">
        <v>396</v>
      </c>
      <c r="B261" t="s" s="52">
        <v>384</v>
      </c>
      <c r="C261" s="9"/>
      <c r="D261" s="10"/>
      <c r="E261" s="54">
        <v>0.15</v>
      </c>
      <c r="F261" s="55">
        <v>289</v>
      </c>
      <c r="G261" s="49"/>
      <c r="H261" s="50">
        <f>G261*F261</f>
        <v>0</v>
      </c>
    </row>
    <row r="262" ht="12.75" customHeight="1">
      <c r="A262" t="s" s="51">
        <v>397</v>
      </c>
      <c r="B262" t="s" s="52">
        <v>398</v>
      </c>
      <c r="C262" s="9"/>
      <c r="D262" s="10"/>
      <c r="E262" s="54">
        <v>0.15</v>
      </c>
      <c r="F262" s="55">
        <v>289</v>
      </c>
      <c r="G262" s="49"/>
      <c r="H262" s="50">
        <f>G262*F262</f>
        <v>0</v>
      </c>
    </row>
    <row r="263" ht="12.75" customHeight="1">
      <c r="A263" t="s" s="51">
        <v>399</v>
      </c>
      <c r="B263" t="s" s="52">
        <v>388</v>
      </c>
      <c r="C263" s="9"/>
      <c r="D263" s="10"/>
      <c r="E263" s="54">
        <v>0.15</v>
      </c>
      <c r="F263" s="55">
        <v>416</v>
      </c>
      <c r="G263" s="49"/>
      <c r="H263" s="50">
        <f>G263*F263</f>
        <v>0</v>
      </c>
    </row>
    <row r="264" ht="12.75" customHeight="1">
      <c r="A264" t="s" s="51">
        <v>400</v>
      </c>
      <c r="B264" t="s" s="52">
        <v>390</v>
      </c>
      <c r="C264" s="9"/>
      <c r="D264" s="10"/>
      <c r="E264" s="54">
        <v>0.15</v>
      </c>
      <c r="F264" s="55">
        <v>416</v>
      </c>
      <c r="G264" s="49"/>
      <c r="H264" s="50">
        <f>G264*F264</f>
        <v>0</v>
      </c>
    </row>
    <row r="265" ht="12.75" customHeight="1">
      <c r="A265" t="s" s="51">
        <v>401</v>
      </c>
      <c r="B265" t="s" s="52">
        <v>402</v>
      </c>
      <c r="C265" s="9"/>
      <c r="D265" s="10"/>
      <c r="E265" s="54"/>
      <c r="F265" s="55"/>
      <c r="G265" s="49"/>
      <c r="H265" s="50">
        <f>G265*F265</f>
        <v>0</v>
      </c>
    </row>
    <row r="266" ht="12.75" customHeight="1">
      <c r="A266" t="s" s="51">
        <v>403</v>
      </c>
      <c r="B266" t="s" s="52">
        <v>404</v>
      </c>
      <c r="C266" s="9"/>
      <c r="D266" s="10"/>
      <c r="E266" s="54"/>
      <c r="F266" s="55"/>
      <c r="G266" s="49"/>
      <c r="H266" s="50">
        <f>G266*F266</f>
        <v>0</v>
      </c>
    </row>
    <row r="267" ht="12.75" customHeight="1">
      <c r="A267" s="57"/>
      <c r="B267" t="s" s="46">
        <v>405</v>
      </c>
      <c r="C267" s="9"/>
      <c r="D267" s="10"/>
      <c r="E267" s="47"/>
      <c r="F267" s="55"/>
      <c r="G267" s="49"/>
      <c r="H267" s="50"/>
    </row>
    <row r="268" ht="12.75" customHeight="1">
      <c r="A268" t="s" s="51">
        <v>406</v>
      </c>
      <c r="B268" t="s" s="52">
        <v>407</v>
      </c>
      <c r="C268" s="9"/>
      <c r="D268" s="10"/>
      <c r="E268" s="54">
        <v>0.15</v>
      </c>
      <c r="F268" s="55">
        <v>314</v>
      </c>
      <c r="G268" s="49"/>
      <c r="H268" s="50">
        <f>G268*F268</f>
        <v>0</v>
      </c>
    </row>
    <row r="269" ht="12.95" customHeight="1">
      <c r="A269" t="s" s="51">
        <v>408</v>
      </c>
      <c r="B269" t="s" s="52">
        <v>409</v>
      </c>
      <c r="C269" s="9"/>
      <c r="D269" s="10"/>
      <c r="E269" s="54">
        <v>0.15</v>
      </c>
      <c r="F269" s="55">
        <v>314</v>
      </c>
      <c r="G269" s="49"/>
      <c r="H269" s="50">
        <f>G269*F269</f>
        <v>0</v>
      </c>
    </row>
    <row r="270" ht="12.75" customHeight="1">
      <c r="A270" t="s" s="51">
        <v>410</v>
      </c>
      <c r="B270" t="s" s="52">
        <v>411</v>
      </c>
      <c r="C270" s="9"/>
      <c r="D270" s="10"/>
      <c r="E270" s="54">
        <v>0.15</v>
      </c>
      <c r="F270" s="55">
        <v>476</v>
      </c>
      <c r="G270" s="49"/>
      <c r="H270" s="50">
        <f>G270*F270</f>
        <v>0</v>
      </c>
    </row>
    <row r="271" ht="12.95" customHeight="1">
      <c r="A271" t="s" s="51">
        <v>412</v>
      </c>
      <c r="B271" t="s" s="52">
        <v>413</v>
      </c>
      <c r="C271" s="9"/>
      <c r="D271" s="10"/>
      <c r="E271" s="54">
        <v>0.15</v>
      </c>
      <c r="F271" s="55">
        <v>586</v>
      </c>
      <c r="G271" s="49"/>
      <c r="H271" s="50">
        <f>G271*F271</f>
        <v>0</v>
      </c>
    </row>
    <row r="272" ht="12.95" customHeight="1">
      <c r="A272" t="s" s="51">
        <v>414</v>
      </c>
      <c r="B272" t="s" s="52">
        <v>415</v>
      </c>
      <c r="C272" s="9"/>
      <c r="D272" s="10"/>
      <c r="E272" s="54">
        <v>0.15</v>
      </c>
      <c r="F272" s="55">
        <v>323</v>
      </c>
      <c r="G272" s="49"/>
      <c r="H272" s="50">
        <f>G272*F272</f>
        <v>0</v>
      </c>
    </row>
    <row r="273" ht="12.95" customHeight="1">
      <c r="A273" t="s" s="51">
        <v>416</v>
      </c>
      <c r="B273" t="s" s="52">
        <v>417</v>
      </c>
      <c r="C273" s="9"/>
      <c r="D273" s="10"/>
      <c r="E273" s="54">
        <v>0.15</v>
      </c>
      <c r="F273" s="55">
        <v>408</v>
      </c>
      <c r="G273" s="49"/>
      <c r="H273" s="50">
        <f>G273*F273</f>
        <v>0</v>
      </c>
    </row>
    <row r="274" ht="12.95" customHeight="1">
      <c r="A274" t="s" s="51">
        <v>418</v>
      </c>
      <c r="B274" t="s" s="52">
        <v>419</v>
      </c>
      <c r="C274" s="9"/>
      <c r="D274" s="10"/>
      <c r="E274" s="54">
        <v>0.15</v>
      </c>
      <c r="F274" s="55">
        <v>408</v>
      </c>
      <c r="G274" s="49"/>
      <c r="H274" s="50">
        <f>G274*F274</f>
        <v>0</v>
      </c>
    </row>
    <row r="275" ht="12.75" customHeight="1">
      <c r="A275" t="s" s="51">
        <v>420</v>
      </c>
      <c r="B275" t="s" s="63">
        <v>421</v>
      </c>
      <c r="C275" s="9"/>
      <c r="D275" s="10"/>
      <c r="E275" s="54">
        <v>0.15</v>
      </c>
      <c r="F275" s="55">
        <v>442</v>
      </c>
      <c r="G275" s="49"/>
      <c r="H275" s="50">
        <f>G275*F275</f>
        <v>0</v>
      </c>
    </row>
    <row r="276" ht="12.75" customHeight="1">
      <c r="A276" t="s" s="51">
        <v>422</v>
      </c>
      <c r="B276" t="s" s="52">
        <v>423</v>
      </c>
      <c r="C276" s="9"/>
      <c r="D276" s="10"/>
      <c r="E276" s="54">
        <v>0.15</v>
      </c>
      <c r="F276" s="55">
        <v>408</v>
      </c>
      <c r="G276" s="49"/>
      <c r="H276" s="50">
        <f>G276*F276</f>
        <v>0</v>
      </c>
    </row>
    <row r="277" ht="12.95" customHeight="1">
      <c r="A277" t="s" s="51">
        <v>424</v>
      </c>
      <c r="B277" t="s" s="52">
        <v>425</v>
      </c>
      <c r="C277" s="9"/>
      <c r="D277" s="10"/>
      <c r="E277" s="54">
        <v>0.15</v>
      </c>
      <c r="F277" s="55">
        <v>467</v>
      </c>
      <c r="G277" s="49"/>
      <c r="H277" s="50">
        <f>G277*F277</f>
        <v>0</v>
      </c>
    </row>
    <row r="278" ht="12.95" customHeight="1">
      <c r="A278" t="s" s="51">
        <v>426</v>
      </c>
      <c r="B278" t="s" s="52">
        <v>427</v>
      </c>
      <c r="C278" s="9"/>
      <c r="D278" s="10"/>
      <c r="E278" s="54">
        <v>0.15</v>
      </c>
      <c r="F278" s="55">
        <v>467</v>
      </c>
      <c r="G278" s="49"/>
      <c r="H278" s="50">
        <f>G278*F278</f>
        <v>0</v>
      </c>
    </row>
    <row r="279" ht="12.75" customHeight="1">
      <c r="A279" t="s" s="51">
        <v>428</v>
      </c>
      <c r="B279" t="s" s="52">
        <v>429</v>
      </c>
      <c r="C279" s="9"/>
      <c r="D279" s="10"/>
      <c r="E279" s="54">
        <v>0.15</v>
      </c>
      <c r="F279" s="55">
        <v>467</v>
      </c>
      <c r="G279" s="49"/>
      <c r="H279" s="50">
        <f>G279*F279</f>
        <v>0</v>
      </c>
    </row>
    <row r="280" ht="12.75" customHeight="1">
      <c r="A280" t="s" s="51">
        <v>430</v>
      </c>
      <c r="B280" t="s" s="52">
        <v>431</v>
      </c>
      <c r="C280" s="9"/>
      <c r="D280" s="10"/>
      <c r="E280" s="54">
        <v>0.15</v>
      </c>
      <c r="F280" s="55">
        <v>1105</v>
      </c>
      <c r="G280" s="49"/>
      <c r="H280" s="50">
        <f>G280*F280</f>
        <v>0</v>
      </c>
    </row>
    <row r="281" ht="12.75" customHeight="1">
      <c r="A281" t="s" s="51">
        <v>432</v>
      </c>
      <c r="B281" t="s" s="52">
        <v>433</v>
      </c>
      <c r="C281" s="9"/>
      <c r="D281" s="10"/>
      <c r="E281" s="54">
        <v>0.15</v>
      </c>
      <c r="F281" s="55">
        <v>544</v>
      </c>
      <c r="G281" s="49"/>
      <c r="H281" s="50">
        <f>G281*F281</f>
        <v>0</v>
      </c>
    </row>
    <row r="282" ht="12.75" customHeight="1">
      <c r="A282" t="s" s="51">
        <v>434</v>
      </c>
      <c r="B282" t="s" s="52">
        <v>435</v>
      </c>
      <c r="C282" s="9"/>
      <c r="D282" s="10"/>
      <c r="E282" s="54">
        <v>0.15</v>
      </c>
      <c r="F282" s="55">
        <v>204</v>
      </c>
      <c r="G282" s="49"/>
      <c r="H282" s="50">
        <f>G282*F282</f>
        <v>0</v>
      </c>
    </row>
    <row r="283" ht="12.75" customHeight="1">
      <c r="A283" t="s" s="51">
        <v>436</v>
      </c>
      <c r="B283" t="s" s="52">
        <v>437</v>
      </c>
      <c r="C283" s="9"/>
      <c r="D283" s="10"/>
      <c r="E283" s="54">
        <v>0.15</v>
      </c>
      <c r="F283" s="55">
        <v>233</v>
      </c>
      <c r="G283" s="49"/>
      <c r="H283" s="50">
        <f>G283*F283</f>
        <v>0</v>
      </c>
    </row>
    <row r="284" ht="12.75" customHeight="1">
      <c r="A284" t="s" s="51">
        <v>438</v>
      </c>
      <c r="B284" t="s" s="52">
        <v>439</v>
      </c>
      <c r="C284" s="9"/>
      <c r="D284" s="10"/>
      <c r="E284" s="54">
        <v>0.15</v>
      </c>
      <c r="F284" s="55">
        <v>250</v>
      </c>
      <c r="G284" s="49"/>
      <c r="H284" s="50">
        <f>G284*F284</f>
        <v>0</v>
      </c>
    </row>
    <row r="285" ht="12.75" customHeight="1">
      <c r="A285" t="s" s="51">
        <v>440</v>
      </c>
      <c r="B285" t="s" s="52">
        <v>441</v>
      </c>
      <c r="C285" s="9"/>
      <c r="D285" s="10"/>
      <c r="E285" s="54"/>
      <c r="F285" s="55"/>
      <c r="G285" s="49"/>
      <c r="H285" s="50">
        <f>G285*F285</f>
        <v>0</v>
      </c>
    </row>
    <row r="286" ht="12.75" customHeight="1">
      <c r="A286" t="s" s="51">
        <v>442</v>
      </c>
      <c r="B286" t="s" s="52">
        <v>443</v>
      </c>
      <c r="C286" s="9"/>
      <c r="D286" s="10"/>
      <c r="E286" s="54"/>
      <c r="F286" s="55"/>
      <c r="G286" s="49"/>
      <c r="H286" s="50">
        <f>G286*F286</f>
        <v>0</v>
      </c>
    </row>
    <row r="287" ht="12.75" customHeight="1">
      <c r="A287" t="s" s="51">
        <v>444</v>
      </c>
      <c r="B287" t="s" s="52">
        <v>445</v>
      </c>
      <c r="C287" s="9"/>
      <c r="D287" s="10"/>
      <c r="E287" s="54"/>
      <c r="F287" s="55"/>
      <c r="G287" s="49"/>
      <c r="H287" s="50">
        <f>G287*F287</f>
        <v>0</v>
      </c>
    </row>
    <row r="288" ht="12.75" customHeight="1">
      <c r="A288" t="s" s="51">
        <v>446</v>
      </c>
      <c r="B288" t="s" s="52">
        <v>447</v>
      </c>
      <c r="C288" s="9"/>
      <c r="D288" s="10"/>
      <c r="E288" s="54"/>
      <c r="F288" s="55"/>
      <c r="G288" s="49"/>
      <c r="H288" s="50">
        <f>G288*F288</f>
        <v>0</v>
      </c>
    </row>
    <row r="289" ht="12.75" customHeight="1">
      <c r="A289" t="s" s="51">
        <v>448</v>
      </c>
      <c r="B289" t="s" s="52">
        <v>449</v>
      </c>
      <c r="C289" s="9"/>
      <c r="D289" s="10"/>
      <c r="E289" s="54">
        <v>0.15</v>
      </c>
      <c r="F289" s="55">
        <v>1105</v>
      </c>
      <c r="G289" s="49"/>
      <c r="H289" s="50">
        <f>G289*F289</f>
        <v>0</v>
      </c>
    </row>
    <row r="290" ht="12.75" customHeight="1">
      <c r="A290" t="s" s="51">
        <v>450</v>
      </c>
      <c r="B290" t="s" s="63">
        <v>451</v>
      </c>
      <c r="C290" s="9"/>
      <c r="D290" s="10"/>
      <c r="E290" s="54">
        <v>0.15</v>
      </c>
      <c r="F290" s="55">
        <v>1190</v>
      </c>
      <c r="G290" s="49"/>
      <c r="H290" s="50">
        <f>G290*F290</f>
        <v>0</v>
      </c>
    </row>
    <row r="291" ht="13.15" customHeight="1">
      <c r="A291" t="s" s="51">
        <v>452</v>
      </c>
      <c r="B291" t="s" s="52">
        <v>453</v>
      </c>
      <c r="C291" s="9"/>
      <c r="D291" s="10"/>
      <c r="E291" s="54">
        <v>0.15</v>
      </c>
      <c r="F291" s="55">
        <v>1105</v>
      </c>
      <c r="G291" s="49"/>
      <c r="H291" s="50">
        <f>G291*F291</f>
        <v>0</v>
      </c>
    </row>
    <row r="292" ht="13.15" customHeight="1">
      <c r="A292" t="s" s="51">
        <v>454</v>
      </c>
      <c r="B292" t="s" s="52">
        <v>455</v>
      </c>
      <c r="C292" s="9"/>
      <c r="D292" s="10"/>
      <c r="E292" s="72">
        <v>0.1</v>
      </c>
      <c r="F292" s="55">
        <v>315</v>
      </c>
      <c r="G292" s="49"/>
      <c r="H292" s="50">
        <f>G292*F292</f>
        <v>0</v>
      </c>
    </row>
    <row r="293" ht="13.15" customHeight="1">
      <c r="A293" s="57"/>
      <c r="B293" t="s" s="71">
        <v>456</v>
      </c>
      <c r="C293" s="9"/>
      <c r="D293" s="10"/>
      <c r="E293" s="47"/>
      <c r="F293" s="55"/>
      <c r="G293" s="49"/>
      <c r="H293" s="50"/>
    </row>
    <row r="294" ht="12.75" customHeight="1">
      <c r="A294" t="s" s="51">
        <v>457</v>
      </c>
      <c r="B294" t="s" s="52">
        <v>458</v>
      </c>
      <c r="C294" s="9"/>
      <c r="D294" s="10"/>
      <c r="E294" s="54">
        <v>0.15</v>
      </c>
      <c r="F294" s="55">
        <v>238</v>
      </c>
      <c r="G294" s="49"/>
      <c r="H294" s="50">
        <f>G294*F294</f>
        <v>0</v>
      </c>
    </row>
    <row r="295" ht="12.75" customHeight="1">
      <c r="A295" t="s" s="51">
        <v>459</v>
      </c>
      <c r="B295" t="s" s="52">
        <v>460</v>
      </c>
      <c r="C295" s="9"/>
      <c r="D295" s="10"/>
      <c r="E295" s="54">
        <v>0.15</v>
      </c>
      <c r="F295" s="55">
        <v>238</v>
      </c>
      <c r="G295" s="49"/>
      <c r="H295" s="50">
        <f>G295*F295</f>
        <v>0</v>
      </c>
    </row>
    <row r="296" ht="12.75" customHeight="1">
      <c r="A296" t="s" s="51">
        <v>461</v>
      </c>
      <c r="B296" t="s" s="52">
        <v>462</v>
      </c>
      <c r="C296" s="9"/>
      <c r="D296" s="10"/>
      <c r="E296" s="54">
        <v>0.15</v>
      </c>
      <c r="F296" s="55">
        <v>246</v>
      </c>
      <c r="G296" s="49"/>
      <c r="H296" s="50">
        <f>G296*F296</f>
        <v>0</v>
      </c>
    </row>
    <row r="297" ht="12.75" customHeight="1">
      <c r="A297" t="s" s="51">
        <v>463</v>
      </c>
      <c r="B297" t="s" s="52">
        <v>464</v>
      </c>
      <c r="C297" s="9"/>
      <c r="D297" s="10"/>
      <c r="E297" s="54">
        <v>0.15</v>
      </c>
      <c r="F297" s="55">
        <v>255</v>
      </c>
      <c r="G297" s="49"/>
      <c r="H297" s="50">
        <f>G297*F297</f>
        <v>0</v>
      </c>
    </row>
    <row r="298" ht="12.75" customHeight="1">
      <c r="A298" t="s" s="51">
        <v>465</v>
      </c>
      <c r="B298" t="s" s="52">
        <v>466</v>
      </c>
      <c r="C298" s="9"/>
      <c r="D298" s="10"/>
      <c r="E298" s="54">
        <v>0.15</v>
      </c>
      <c r="F298" s="55">
        <v>272</v>
      </c>
      <c r="G298" s="49"/>
      <c r="H298" s="50">
        <f>G298*F298</f>
        <v>0</v>
      </c>
    </row>
    <row r="299" ht="12.75" customHeight="1">
      <c r="A299" t="s" s="51">
        <v>467</v>
      </c>
      <c r="B299" t="s" s="52">
        <v>468</v>
      </c>
      <c r="C299" s="9"/>
      <c r="D299" s="10"/>
      <c r="E299" s="54">
        <v>0.15</v>
      </c>
      <c r="F299" s="55">
        <v>280</v>
      </c>
      <c r="G299" s="49"/>
      <c r="H299" s="50">
        <f>G299*F299</f>
        <v>0</v>
      </c>
    </row>
    <row r="300" ht="12.75" customHeight="1">
      <c r="A300" t="s" s="51">
        <v>469</v>
      </c>
      <c r="B300" t="s" s="52">
        <v>470</v>
      </c>
      <c r="C300" s="9"/>
      <c r="D300" s="10"/>
      <c r="E300" s="54">
        <v>0.15</v>
      </c>
      <c r="F300" s="55">
        <v>297</v>
      </c>
      <c r="G300" s="49"/>
      <c r="H300" s="50">
        <f>G300*F300</f>
        <v>0</v>
      </c>
    </row>
    <row r="301" ht="12.75" customHeight="1">
      <c r="A301" t="s" s="51">
        <v>471</v>
      </c>
      <c r="B301" t="s" s="52">
        <v>472</v>
      </c>
      <c r="C301" s="9"/>
      <c r="D301" s="10"/>
      <c r="E301" s="54">
        <v>0.15</v>
      </c>
      <c r="F301" s="55">
        <v>620</v>
      </c>
      <c r="G301" s="49"/>
      <c r="H301" s="50">
        <f>G301*F301</f>
        <v>0</v>
      </c>
    </row>
    <row r="302" ht="13.15" customHeight="1">
      <c r="A302" t="s" s="51">
        <v>473</v>
      </c>
      <c r="B302" t="s" s="52">
        <v>474</v>
      </c>
      <c r="C302" s="9"/>
      <c r="D302" s="10"/>
      <c r="E302" s="54">
        <v>0.15</v>
      </c>
      <c r="F302" s="55">
        <v>663</v>
      </c>
      <c r="G302" s="49"/>
      <c r="H302" s="50">
        <f>G302*F302</f>
        <v>0</v>
      </c>
    </row>
    <row r="303" ht="13.15" customHeight="1">
      <c r="A303" t="s" s="51">
        <v>475</v>
      </c>
      <c r="B303" t="s" s="52">
        <v>476</v>
      </c>
      <c r="C303" s="9"/>
      <c r="D303" s="10"/>
      <c r="E303" s="54">
        <v>0.15</v>
      </c>
      <c r="F303" s="55">
        <v>705</v>
      </c>
      <c r="G303" s="49"/>
      <c r="H303" s="50">
        <f>G303*F303</f>
        <v>0</v>
      </c>
    </row>
    <row r="304" ht="12.75" customHeight="1">
      <c r="A304" s="57"/>
      <c r="B304" t="s" s="46">
        <v>477</v>
      </c>
      <c r="C304" s="9"/>
      <c r="D304" s="10"/>
      <c r="E304" s="47"/>
      <c r="F304" s="55"/>
      <c r="G304" s="49"/>
      <c r="H304" s="50"/>
    </row>
    <row r="305" ht="13.15" customHeight="1">
      <c r="A305" t="s" s="51">
        <v>478</v>
      </c>
      <c r="B305" t="s" s="52">
        <v>479</v>
      </c>
      <c r="C305" s="9"/>
      <c r="D305" s="10"/>
      <c r="E305" s="54"/>
      <c r="F305" s="55"/>
      <c r="G305" s="49"/>
      <c r="H305" s="50">
        <f>G305*F305</f>
        <v>0</v>
      </c>
    </row>
    <row r="306" ht="13.15" customHeight="1">
      <c r="A306" t="s" s="51">
        <v>480</v>
      </c>
      <c r="B306" t="s" s="52">
        <v>481</v>
      </c>
      <c r="C306" s="9"/>
      <c r="D306" s="10"/>
      <c r="E306" s="54"/>
      <c r="F306" s="55"/>
      <c r="G306" s="49"/>
      <c r="H306" s="50">
        <f>G306*F306</f>
        <v>0</v>
      </c>
    </row>
    <row r="307" ht="13.15" customHeight="1">
      <c r="A307" s="45"/>
      <c r="B307" t="s" s="46">
        <v>482</v>
      </c>
      <c r="C307" s="9"/>
      <c r="D307" s="10"/>
      <c r="E307" s="47"/>
      <c r="F307" s="55"/>
      <c r="G307" s="49"/>
      <c r="H307" s="50"/>
    </row>
    <row r="308" ht="13.15" customHeight="1">
      <c r="A308" t="s" s="51">
        <v>483</v>
      </c>
      <c r="B308" t="s" s="52">
        <v>484</v>
      </c>
      <c r="C308" s="9"/>
      <c r="D308" s="10"/>
      <c r="E308" s="54"/>
      <c r="F308" s="55"/>
      <c r="G308" s="49"/>
      <c r="H308" s="50">
        <f>G308*F308</f>
        <v>0</v>
      </c>
    </row>
    <row r="309" ht="13.15" customHeight="1">
      <c r="A309" t="s" s="51">
        <v>485</v>
      </c>
      <c r="B309" t="s" s="52">
        <v>486</v>
      </c>
      <c r="C309" s="9"/>
      <c r="D309" s="10"/>
      <c r="E309" s="72">
        <v>0.4</v>
      </c>
      <c r="F309" s="55">
        <v>888</v>
      </c>
      <c r="G309" s="49"/>
      <c r="H309" s="50">
        <f>G309*F309</f>
        <v>0</v>
      </c>
    </row>
    <row r="310" ht="13.15" customHeight="1">
      <c r="A310" t="s" s="51">
        <v>487</v>
      </c>
      <c r="B310" t="s" s="52">
        <v>488</v>
      </c>
      <c r="C310" s="9"/>
      <c r="D310" s="10"/>
      <c r="E310" s="72">
        <v>0.5</v>
      </c>
      <c r="F310" s="55">
        <v>1780</v>
      </c>
      <c r="G310" s="49"/>
      <c r="H310" s="50">
        <f>G310*F310</f>
        <v>0</v>
      </c>
    </row>
    <row r="311" ht="12.75" customHeight="1">
      <c r="A311" t="s" s="51">
        <v>489</v>
      </c>
      <c r="B311" t="s" s="52">
        <v>490</v>
      </c>
      <c r="C311" s="9"/>
      <c r="D311" s="10"/>
      <c r="E311" s="54"/>
      <c r="F311" s="48"/>
      <c r="G311" s="49"/>
      <c r="H311" s="50">
        <f>G311*F311</f>
        <v>0</v>
      </c>
    </row>
    <row r="312" ht="12.75" customHeight="1">
      <c r="A312" t="s" s="51">
        <v>491</v>
      </c>
      <c r="B312" t="s" s="52">
        <v>492</v>
      </c>
      <c r="C312" s="9"/>
      <c r="D312" s="10"/>
      <c r="E312" s="54"/>
      <c r="F312" s="48"/>
      <c r="G312" s="49"/>
      <c r="H312" s="50">
        <f>G312*F312</f>
        <v>0</v>
      </c>
    </row>
    <row r="313" ht="12.75" customHeight="1">
      <c r="A313" s="57"/>
      <c r="B313" t="s" s="71">
        <v>493</v>
      </c>
      <c r="C313" s="9"/>
      <c r="D313" s="10"/>
      <c r="E313" s="47"/>
      <c r="F313" s="48"/>
      <c r="G313" s="49"/>
      <c r="H313" s="50"/>
    </row>
    <row r="314" ht="12.75" customHeight="1">
      <c r="A314" t="s" s="51">
        <v>494</v>
      </c>
      <c r="B314" t="s" s="52">
        <v>495</v>
      </c>
      <c r="C314" s="9"/>
      <c r="D314" s="10"/>
      <c r="E314" s="54"/>
      <c r="F314" s="55"/>
      <c r="G314" s="49"/>
      <c r="H314" s="50">
        <f>G314*F314</f>
        <v>0</v>
      </c>
    </row>
    <row r="315" ht="12.75" customHeight="1">
      <c r="A315" t="s" s="51">
        <v>496</v>
      </c>
      <c r="B315" t="s" s="52">
        <v>497</v>
      </c>
      <c r="C315" s="9"/>
      <c r="D315" s="10"/>
      <c r="E315" s="54"/>
      <c r="F315" s="55"/>
      <c r="G315" s="49"/>
      <c r="H315" s="50">
        <f>G315*F315</f>
        <v>0</v>
      </c>
    </row>
    <row r="316" ht="12.75" customHeight="1">
      <c r="A316" t="s" s="51">
        <v>498</v>
      </c>
      <c r="B316" t="s" s="52">
        <v>499</v>
      </c>
      <c r="C316" s="9"/>
      <c r="D316" s="10"/>
      <c r="E316" s="54"/>
      <c r="F316" s="55"/>
      <c r="G316" s="49"/>
      <c r="H316" s="50">
        <f>G316*F316</f>
        <v>0</v>
      </c>
    </row>
    <row r="317" ht="12.75" customHeight="1">
      <c r="A317" t="s" s="51">
        <v>500</v>
      </c>
      <c r="B317" t="s" s="52">
        <v>501</v>
      </c>
      <c r="C317" s="9"/>
      <c r="D317" s="10"/>
      <c r="E317" s="54"/>
      <c r="F317" s="55"/>
      <c r="G317" s="49"/>
      <c r="H317" s="50">
        <f>G317*F317</f>
        <v>0</v>
      </c>
    </row>
    <row r="318" ht="12.75" customHeight="1">
      <c r="A318" t="s" s="51">
        <v>502</v>
      </c>
      <c r="B318" t="s" s="52">
        <v>503</v>
      </c>
      <c r="C318" s="9"/>
      <c r="D318" s="10"/>
      <c r="E318" s="54"/>
      <c r="F318" s="55"/>
      <c r="G318" s="49"/>
      <c r="H318" s="50">
        <f>G318*F318</f>
        <v>0</v>
      </c>
    </row>
    <row r="319" ht="12.75" customHeight="1">
      <c r="A319" t="s" s="51">
        <v>504</v>
      </c>
      <c r="B319" t="s" s="52">
        <v>505</v>
      </c>
      <c r="C319" s="9"/>
      <c r="D319" s="10"/>
      <c r="E319" s="54"/>
      <c r="F319" s="55"/>
      <c r="G319" s="49"/>
      <c r="H319" s="50">
        <f>G319*F319</f>
        <v>0</v>
      </c>
    </row>
    <row r="320" ht="12.75" customHeight="1">
      <c r="A320" t="s" s="51">
        <v>506</v>
      </c>
      <c r="B320" t="s" s="52">
        <v>507</v>
      </c>
      <c r="C320" s="9"/>
      <c r="D320" s="10"/>
      <c r="E320" s="54"/>
      <c r="F320" s="55"/>
      <c r="G320" s="49"/>
      <c r="H320" s="50">
        <f>G320*F320</f>
        <v>0</v>
      </c>
    </row>
    <row r="321" ht="13.15" customHeight="1">
      <c r="A321" t="s" s="51">
        <v>508</v>
      </c>
      <c r="B321" t="s" s="52">
        <v>509</v>
      </c>
      <c r="C321" s="9"/>
      <c r="D321" s="10"/>
      <c r="E321" s="54"/>
      <c r="F321" s="55"/>
      <c r="G321" s="49"/>
      <c r="H321" s="50">
        <f>G321*F321</f>
        <v>0</v>
      </c>
    </row>
    <row r="322" ht="13.15" customHeight="1">
      <c r="A322" t="s" s="51">
        <v>510</v>
      </c>
      <c r="B322" t="s" s="52">
        <v>511</v>
      </c>
      <c r="C322" s="9"/>
      <c r="D322" s="10"/>
      <c r="E322" s="54"/>
      <c r="F322" s="55"/>
      <c r="G322" s="49"/>
      <c r="H322" s="50">
        <f>G322*F322</f>
        <v>0</v>
      </c>
    </row>
    <row r="323" ht="13.15" customHeight="1">
      <c r="A323" t="s" s="51">
        <v>512</v>
      </c>
      <c r="B323" t="s" s="52">
        <v>513</v>
      </c>
      <c r="C323" s="9"/>
      <c r="D323" s="10"/>
      <c r="E323" s="54"/>
      <c r="F323" s="55"/>
      <c r="G323" s="49"/>
      <c r="H323" s="50">
        <f>G323*F323</f>
        <v>0</v>
      </c>
    </row>
    <row r="324" ht="13.15" customHeight="1">
      <c r="A324" t="s" s="51">
        <v>514</v>
      </c>
      <c r="B324" t="s" s="52">
        <v>515</v>
      </c>
      <c r="C324" s="9"/>
      <c r="D324" s="10"/>
      <c r="E324" s="54"/>
      <c r="F324" s="55"/>
      <c r="G324" s="49"/>
      <c r="H324" s="50">
        <f>G324*F324</f>
        <v>0</v>
      </c>
    </row>
    <row r="325" ht="13.15" customHeight="1">
      <c r="A325" t="s" s="51">
        <v>516</v>
      </c>
      <c r="B325" t="s" s="52">
        <v>517</v>
      </c>
      <c r="C325" s="9"/>
      <c r="D325" s="10"/>
      <c r="E325" s="54"/>
      <c r="F325" s="55"/>
      <c r="G325" s="49"/>
      <c r="H325" s="50">
        <f>G325*F325</f>
        <v>0</v>
      </c>
    </row>
    <row r="326" ht="13.15" customHeight="1">
      <c r="A326" t="s" s="51">
        <v>518</v>
      </c>
      <c r="B326" t="s" s="52">
        <v>519</v>
      </c>
      <c r="C326" s="9"/>
      <c r="D326" s="10"/>
      <c r="E326" s="54"/>
      <c r="F326" s="55"/>
      <c r="G326" s="49"/>
      <c r="H326" s="50">
        <f>G326*F326</f>
        <v>0</v>
      </c>
    </row>
    <row r="327" ht="13.15" customHeight="1">
      <c r="A327" t="s" s="51">
        <v>520</v>
      </c>
      <c r="B327" t="s" s="52">
        <v>521</v>
      </c>
      <c r="C327" s="9"/>
      <c r="D327" s="10"/>
      <c r="E327" s="54"/>
      <c r="F327" s="55"/>
      <c r="G327" s="49"/>
      <c r="H327" s="50">
        <f>G327*F327</f>
        <v>0</v>
      </c>
    </row>
    <row r="328" ht="13.15" customHeight="1">
      <c r="A328" t="s" s="51">
        <v>522</v>
      </c>
      <c r="B328" t="s" s="52">
        <v>523</v>
      </c>
      <c r="C328" s="9"/>
      <c r="D328" s="10"/>
      <c r="E328" s="54"/>
      <c r="F328" s="55"/>
      <c r="G328" s="49"/>
      <c r="H328" s="50">
        <f>G328*F328</f>
        <v>0</v>
      </c>
    </row>
    <row r="329" ht="13.15" customHeight="1">
      <c r="A329" t="s" s="51">
        <v>524</v>
      </c>
      <c r="B329" t="s" s="52">
        <v>525</v>
      </c>
      <c r="C329" s="9"/>
      <c r="D329" s="10"/>
      <c r="E329" s="54"/>
      <c r="F329" s="55"/>
      <c r="G329" s="49"/>
      <c r="H329" s="50">
        <f>G329*F329</f>
        <v>0</v>
      </c>
    </row>
    <row r="330" ht="12.75" customHeight="1">
      <c r="A330" s="57"/>
      <c r="B330" t="s" s="46">
        <v>526</v>
      </c>
      <c r="C330" s="9"/>
      <c r="D330" s="10"/>
      <c r="E330" s="47"/>
      <c r="F330" s="55"/>
      <c r="G330" s="49"/>
      <c r="H330" s="50"/>
    </row>
    <row r="331" ht="13.15" customHeight="1">
      <c r="A331" t="s" s="51">
        <v>527</v>
      </c>
      <c r="B331" t="s" s="52">
        <v>528</v>
      </c>
      <c r="C331" s="9"/>
      <c r="D331" s="10"/>
      <c r="E331" s="54"/>
      <c r="F331" s="55"/>
      <c r="G331" s="49"/>
      <c r="H331" s="50">
        <f>G331*F331</f>
        <v>0</v>
      </c>
    </row>
    <row r="332" ht="13.15" customHeight="1">
      <c r="A332" t="s" s="51">
        <v>529</v>
      </c>
      <c r="B332" t="s" s="52">
        <v>530</v>
      </c>
      <c r="C332" s="9"/>
      <c r="D332" s="10"/>
      <c r="E332" s="54"/>
      <c r="F332" s="55"/>
      <c r="G332" s="49"/>
      <c r="H332" s="50">
        <f>G332*F332</f>
        <v>0</v>
      </c>
    </row>
    <row r="333" ht="13.15" customHeight="1">
      <c r="A333" t="s" s="51">
        <v>531</v>
      </c>
      <c r="B333" t="s" s="52">
        <v>532</v>
      </c>
      <c r="C333" s="9"/>
      <c r="D333" s="10"/>
      <c r="E333" s="54"/>
      <c r="F333" s="55"/>
      <c r="G333" s="49"/>
      <c r="H333" s="50">
        <f>G333*F333</f>
        <v>0</v>
      </c>
    </row>
    <row r="334" ht="13.15" customHeight="1">
      <c r="A334" t="s" s="51">
        <v>533</v>
      </c>
      <c r="B334" t="s" s="52">
        <v>534</v>
      </c>
      <c r="C334" s="9"/>
      <c r="D334" s="10"/>
      <c r="E334" s="54"/>
      <c r="F334" s="55"/>
      <c r="G334" s="49"/>
      <c r="H334" s="50">
        <f>G334*F334</f>
        <v>0</v>
      </c>
    </row>
    <row r="335" ht="13.15" customHeight="1">
      <c r="A335" t="s" s="51">
        <v>535</v>
      </c>
      <c r="B335" t="s" s="52">
        <v>536</v>
      </c>
      <c r="C335" s="9"/>
      <c r="D335" s="10"/>
      <c r="E335" s="54"/>
      <c r="F335" s="55"/>
      <c r="G335" s="49"/>
      <c r="H335" s="50">
        <f>G335*F335</f>
        <v>0</v>
      </c>
    </row>
    <row r="336" ht="13.15" customHeight="1">
      <c r="A336" t="s" s="51">
        <v>537</v>
      </c>
      <c r="B336" t="s" s="52">
        <v>538</v>
      </c>
      <c r="C336" s="9"/>
      <c r="D336" s="10"/>
      <c r="E336" s="54"/>
      <c r="F336" s="55"/>
      <c r="G336" s="49"/>
      <c r="H336" s="50">
        <f>G336*F336</f>
        <v>0</v>
      </c>
    </row>
    <row r="337" ht="13.15" customHeight="1">
      <c r="A337" t="s" s="51">
        <v>539</v>
      </c>
      <c r="B337" t="s" s="52">
        <v>540</v>
      </c>
      <c r="C337" s="9"/>
      <c r="D337" s="10"/>
      <c r="E337" s="54"/>
      <c r="F337" s="55"/>
      <c r="G337" s="49"/>
      <c r="H337" s="50">
        <f>G337*F337</f>
        <v>0</v>
      </c>
    </row>
    <row r="338" ht="13.15" customHeight="1">
      <c r="A338" t="s" s="51">
        <v>541</v>
      </c>
      <c r="B338" t="s" s="52">
        <v>542</v>
      </c>
      <c r="C338" s="9"/>
      <c r="D338" s="10"/>
      <c r="E338" s="54"/>
      <c r="F338" s="55"/>
      <c r="G338" s="49"/>
      <c r="H338" s="50">
        <f>G338*F338</f>
        <v>0</v>
      </c>
    </row>
    <row r="339" ht="13.15" customHeight="1">
      <c r="A339" t="s" s="51">
        <v>543</v>
      </c>
      <c r="B339" t="s" s="52">
        <v>544</v>
      </c>
      <c r="C339" s="9"/>
      <c r="D339" s="10"/>
      <c r="E339" s="54"/>
      <c r="F339" s="55"/>
      <c r="G339" s="49"/>
      <c r="H339" s="50">
        <f>G339*F339</f>
        <v>0</v>
      </c>
    </row>
    <row r="340" ht="13.15" customHeight="1">
      <c r="A340" t="s" s="51">
        <v>545</v>
      </c>
      <c r="B340" t="s" s="52">
        <v>546</v>
      </c>
      <c r="C340" s="9"/>
      <c r="D340" s="10"/>
      <c r="E340" s="54"/>
      <c r="F340" s="55"/>
      <c r="G340" s="49"/>
      <c r="H340" s="50">
        <f>G340*F340</f>
        <v>0</v>
      </c>
    </row>
    <row r="341" ht="13.15" customHeight="1">
      <c r="A341" t="s" s="51">
        <v>547</v>
      </c>
      <c r="B341" t="s" s="52">
        <v>548</v>
      </c>
      <c r="C341" s="9"/>
      <c r="D341" s="10"/>
      <c r="E341" s="54"/>
      <c r="F341" s="55"/>
      <c r="G341" s="49"/>
      <c r="H341" s="50">
        <f>G341*F341</f>
        <v>0</v>
      </c>
    </row>
    <row r="342" ht="13.15" customHeight="1">
      <c r="A342" t="s" s="51">
        <v>549</v>
      </c>
      <c r="B342" t="s" s="52">
        <v>550</v>
      </c>
      <c r="C342" s="9"/>
      <c r="D342" s="10"/>
      <c r="E342" s="54"/>
      <c r="F342" s="55"/>
      <c r="G342" s="49"/>
      <c r="H342" s="50">
        <f>G342*F342</f>
        <v>0</v>
      </c>
    </row>
    <row r="343" ht="13.15" customHeight="1">
      <c r="A343" t="s" s="51">
        <v>551</v>
      </c>
      <c r="B343" t="s" s="52">
        <v>552</v>
      </c>
      <c r="C343" s="9"/>
      <c r="D343" s="10"/>
      <c r="E343" s="54"/>
      <c r="F343" s="55"/>
      <c r="G343" s="49"/>
      <c r="H343" s="50">
        <f>G343*F343</f>
        <v>0</v>
      </c>
    </row>
    <row r="344" ht="13.15" customHeight="1">
      <c r="A344" t="s" s="51">
        <v>553</v>
      </c>
      <c r="B344" t="s" s="52">
        <v>554</v>
      </c>
      <c r="C344" s="9"/>
      <c r="D344" s="10"/>
      <c r="E344" s="54"/>
      <c r="F344" s="55"/>
      <c r="G344" s="49"/>
      <c r="H344" s="50">
        <f>G344*F344</f>
        <v>0</v>
      </c>
    </row>
    <row r="345" ht="13.15" customHeight="1">
      <c r="A345" t="s" s="51">
        <v>555</v>
      </c>
      <c r="B345" t="s" s="52">
        <v>556</v>
      </c>
      <c r="C345" s="9"/>
      <c r="D345" s="10"/>
      <c r="E345" s="54"/>
      <c r="F345" t="s" s="53">
        <v>557</v>
      </c>
      <c r="G345" s="49"/>
      <c r="H345" s="50"/>
    </row>
    <row r="346" ht="12.75" customHeight="1">
      <c r="A346" t="s" s="51">
        <v>558</v>
      </c>
      <c r="B346" t="s" s="52">
        <v>559</v>
      </c>
      <c r="C346" s="9"/>
      <c r="D346" s="10"/>
      <c r="E346" s="54"/>
      <c r="F346" s="55"/>
      <c r="G346" s="49"/>
      <c r="H346" s="50">
        <f>G346*F346</f>
        <v>0</v>
      </c>
    </row>
    <row r="347" ht="12.75" customHeight="1">
      <c r="A347" t="s" s="51">
        <v>560</v>
      </c>
      <c r="B347" t="s" s="52">
        <v>561</v>
      </c>
      <c r="C347" s="9"/>
      <c r="D347" s="10"/>
      <c r="E347" s="54"/>
      <c r="F347" s="55"/>
      <c r="G347" s="49"/>
      <c r="H347" s="50">
        <f>G347*F347</f>
        <v>0</v>
      </c>
    </row>
    <row r="348" ht="12.75" customHeight="1">
      <c r="A348" t="s" s="51">
        <v>562</v>
      </c>
      <c r="B348" t="s" s="52">
        <v>563</v>
      </c>
      <c r="C348" s="9"/>
      <c r="D348" s="10"/>
      <c r="E348" s="54"/>
      <c r="F348" s="55"/>
      <c r="G348" s="49"/>
      <c r="H348" s="50">
        <f>G348*F348</f>
        <v>0</v>
      </c>
    </row>
    <row r="349" ht="12.75" customHeight="1">
      <c r="A349" t="s" s="51">
        <v>564</v>
      </c>
      <c r="B349" t="s" s="52">
        <v>565</v>
      </c>
      <c r="C349" s="9"/>
      <c r="D349" s="10"/>
      <c r="E349" s="54"/>
      <c r="F349" s="55"/>
      <c r="G349" s="49"/>
      <c r="H349" s="50">
        <f>G349*F349</f>
        <v>0</v>
      </c>
    </row>
    <row r="350" ht="13.15" customHeight="1">
      <c r="A350" t="s" s="51">
        <v>566</v>
      </c>
      <c r="B350" t="s" s="52">
        <v>567</v>
      </c>
      <c r="C350" s="9"/>
      <c r="D350" s="10"/>
      <c r="E350" s="54"/>
      <c r="F350" s="55"/>
      <c r="G350" s="49"/>
      <c r="H350" s="50">
        <f>G350*F350</f>
        <v>0</v>
      </c>
    </row>
    <row r="351" ht="12.75" customHeight="1">
      <c r="A351" t="s" s="51">
        <v>568</v>
      </c>
      <c r="B351" t="s" s="52">
        <v>569</v>
      </c>
      <c r="C351" s="9"/>
      <c r="D351" s="10"/>
      <c r="E351" s="54"/>
      <c r="F351" s="55"/>
      <c r="G351" s="49"/>
      <c r="H351" s="50">
        <f>G351*F351</f>
        <v>0</v>
      </c>
    </row>
    <row r="352" ht="13.15" customHeight="1">
      <c r="A352" t="s" s="51">
        <v>570</v>
      </c>
      <c r="B352" t="s" s="52">
        <v>571</v>
      </c>
      <c r="C352" s="9"/>
      <c r="D352" s="10"/>
      <c r="E352" s="54"/>
      <c r="F352" s="55"/>
      <c r="G352" s="49"/>
      <c r="H352" s="50">
        <f>G352*F352</f>
        <v>0</v>
      </c>
    </row>
    <row r="353" ht="13.15" customHeight="1">
      <c r="A353" s="57"/>
      <c r="B353" t="s" s="46">
        <v>572</v>
      </c>
      <c r="C353" s="9"/>
      <c r="D353" s="10"/>
      <c r="E353" s="47"/>
      <c r="F353" s="55"/>
      <c r="G353" s="49"/>
      <c r="H353" s="50"/>
    </row>
    <row r="354" ht="13.15" customHeight="1">
      <c r="A354" t="s" s="51">
        <v>573</v>
      </c>
      <c r="B354" t="s" s="52">
        <v>574</v>
      </c>
      <c r="C354" s="9"/>
      <c r="D354" s="10"/>
      <c r="E354" s="54"/>
      <c r="F354" s="55"/>
      <c r="G354" s="49"/>
      <c r="H354" s="50">
        <f>G354*F354</f>
        <v>0</v>
      </c>
    </row>
    <row r="355" ht="12.6" customHeight="1">
      <c r="A355" t="s" s="51">
        <v>575</v>
      </c>
      <c r="B355" t="s" s="52">
        <v>576</v>
      </c>
      <c r="C355" s="9"/>
      <c r="D355" s="10"/>
      <c r="E355" s="54"/>
      <c r="F355" s="55"/>
      <c r="G355" s="49"/>
      <c r="H355" s="50">
        <f>G355*F355</f>
        <v>0</v>
      </c>
    </row>
    <row r="356" ht="13.15" customHeight="1">
      <c r="A356" t="s" s="51">
        <v>577</v>
      </c>
      <c r="B356" t="s" s="52">
        <v>578</v>
      </c>
      <c r="C356" s="9"/>
      <c r="D356" s="10"/>
      <c r="E356" s="54"/>
      <c r="F356" s="55"/>
      <c r="G356" s="49"/>
      <c r="H356" s="50">
        <f>G356*F356</f>
        <v>0</v>
      </c>
    </row>
    <row r="357" ht="12.75" customHeight="1">
      <c r="A357" t="s" s="51">
        <v>579</v>
      </c>
      <c r="B357" t="s" s="52">
        <v>580</v>
      </c>
      <c r="C357" s="9"/>
      <c r="D357" s="10"/>
      <c r="E357" s="54"/>
      <c r="F357" s="55"/>
      <c r="G357" s="49"/>
      <c r="H357" s="50">
        <f>G357*F357</f>
        <v>0</v>
      </c>
    </row>
    <row r="358" ht="12.75" customHeight="1">
      <c r="A358" t="s" s="51">
        <v>581</v>
      </c>
      <c r="B358" t="s" s="52">
        <v>582</v>
      </c>
      <c r="C358" s="9"/>
      <c r="D358" s="10"/>
      <c r="E358" s="54"/>
      <c r="F358" s="55"/>
      <c r="G358" s="49"/>
      <c r="H358" s="50">
        <f>G358*F358</f>
        <v>0</v>
      </c>
    </row>
    <row r="359" ht="12.75" customHeight="1">
      <c r="A359" s="57"/>
      <c r="B359" t="s" s="46">
        <v>583</v>
      </c>
      <c r="C359" s="9"/>
      <c r="D359" s="10"/>
      <c r="E359" s="47"/>
      <c r="F359" s="55"/>
      <c r="G359" s="49"/>
      <c r="H359" s="50"/>
    </row>
    <row r="360" ht="12.95" customHeight="1">
      <c r="A360" t="s" s="51">
        <v>584</v>
      </c>
      <c r="B360" t="s" s="24">
        <v>585</v>
      </c>
      <c r="C360" s="9"/>
      <c r="D360" s="10"/>
      <c r="E360" s="26">
        <v>0.1</v>
      </c>
      <c r="F360" s="55">
        <v>108</v>
      </c>
      <c r="G360" s="49"/>
      <c r="H360" s="50">
        <f>G360*F360</f>
        <v>0</v>
      </c>
    </row>
    <row r="361" ht="12.75" customHeight="1">
      <c r="A361" t="s" s="51">
        <v>586</v>
      </c>
      <c r="B361" t="s" s="24">
        <v>587</v>
      </c>
      <c r="C361" s="9"/>
      <c r="D361" s="10"/>
      <c r="E361" s="26">
        <v>0.1</v>
      </c>
      <c r="F361" s="55">
        <v>43</v>
      </c>
      <c r="G361" s="49"/>
      <c r="H361" s="50">
        <f>G361*F361</f>
        <v>0</v>
      </c>
    </row>
    <row r="362" ht="12.75" customHeight="1">
      <c r="A362" t="s" s="51">
        <v>588</v>
      </c>
      <c r="B362" t="s" s="24">
        <v>589</v>
      </c>
      <c r="C362" s="9"/>
      <c r="D362" s="10"/>
      <c r="E362" s="26">
        <v>0.1</v>
      </c>
      <c r="F362" s="55">
        <v>70</v>
      </c>
      <c r="G362" s="49"/>
      <c r="H362" s="50">
        <f>G362*F362</f>
        <v>0</v>
      </c>
    </row>
    <row r="363" ht="12.75" customHeight="1">
      <c r="A363" t="s" s="51">
        <v>590</v>
      </c>
      <c r="B363" t="s" s="24">
        <v>591</v>
      </c>
      <c r="C363" s="9"/>
      <c r="D363" s="10"/>
      <c r="E363" s="38"/>
      <c r="F363" s="55"/>
      <c r="G363" s="49"/>
      <c r="H363" s="50">
        <f>G363*F363</f>
        <v>0</v>
      </c>
    </row>
    <row r="364" ht="12.75" customHeight="1">
      <c r="A364" t="s" s="51">
        <v>592</v>
      </c>
      <c r="B364" t="s" s="24">
        <v>593</v>
      </c>
      <c r="C364" s="9"/>
      <c r="D364" s="10"/>
      <c r="E364" s="38"/>
      <c r="F364" s="55"/>
      <c r="G364" s="49"/>
      <c r="H364" s="50">
        <f>G364*F364</f>
        <v>0</v>
      </c>
    </row>
    <row r="365" ht="12.75" customHeight="1">
      <c r="A365" t="s" s="51">
        <v>594</v>
      </c>
      <c r="B365" t="s" s="24">
        <v>595</v>
      </c>
      <c r="C365" s="9"/>
      <c r="D365" s="10"/>
      <c r="E365" s="26">
        <v>0.1</v>
      </c>
      <c r="F365" s="55">
        <v>52</v>
      </c>
      <c r="G365" s="49"/>
      <c r="H365" s="50">
        <f>G365*F365</f>
        <v>0</v>
      </c>
    </row>
    <row r="366" ht="12.75" customHeight="1">
      <c r="A366" t="s" s="51">
        <v>596</v>
      </c>
      <c r="B366" t="s" s="24">
        <v>597</v>
      </c>
      <c r="C366" s="9"/>
      <c r="D366" s="10"/>
      <c r="E366" s="26">
        <v>0.1</v>
      </c>
      <c r="F366" s="55">
        <v>76</v>
      </c>
      <c r="G366" s="49"/>
      <c r="H366" s="50">
        <f>G366*F366</f>
        <v>0</v>
      </c>
    </row>
    <row r="367" ht="12.95" customHeight="1">
      <c r="A367" t="s" s="51">
        <v>598</v>
      </c>
      <c r="B367" t="s" s="24">
        <v>599</v>
      </c>
      <c r="C367" s="9"/>
      <c r="D367" s="10"/>
      <c r="E367" s="38"/>
      <c r="F367" s="55"/>
      <c r="G367" s="49"/>
      <c r="H367" s="50">
        <f>G367*F367</f>
        <v>0</v>
      </c>
    </row>
    <row r="368" ht="12.95" customHeight="1">
      <c r="A368" t="s" s="51">
        <v>600</v>
      </c>
      <c r="B368" t="s" s="24">
        <v>601</v>
      </c>
      <c r="C368" s="9"/>
      <c r="D368" s="10"/>
      <c r="E368" s="26">
        <v>0.1</v>
      </c>
      <c r="F368" s="55">
        <v>63</v>
      </c>
      <c r="G368" s="49"/>
      <c r="H368" s="50">
        <f>G368*F368</f>
        <v>0</v>
      </c>
    </row>
    <row r="369" ht="12.95" customHeight="1">
      <c r="A369" t="s" s="51">
        <v>602</v>
      </c>
      <c r="B369" t="s" s="24">
        <v>603</v>
      </c>
      <c r="C369" s="9"/>
      <c r="D369" s="10"/>
      <c r="E369" s="38"/>
      <c r="F369" s="48"/>
      <c r="G369" s="49"/>
      <c r="H369" s="50">
        <f>G369*F369</f>
        <v>0</v>
      </c>
    </row>
    <row r="370" ht="12.75" customHeight="1">
      <c r="A370" t="s" s="51">
        <v>604</v>
      </c>
      <c r="B370" t="s" s="24">
        <v>605</v>
      </c>
      <c r="C370" s="9"/>
      <c r="D370" s="10"/>
      <c r="E370" s="26">
        <v>0.1</v>
      </c>
      <c r="F370" s="55">
        <v>34</v>
      </c>
      <c r="G370" s="49"/>
      <c r="H370" s="50">
        <f>G370*F370</f>
        <v>0</v>
      </c>
    </row>
    <row r="371" ht="12.95" customHeight="1">
      <c r="A371" t="s" s="51">
        <v>606</v>
      </c>
      <c r="B371" t="s" s="24">
        <v>607</v>
      </c>
      <c r="C371" s="9"/>
      <c r="D371" s="10"/>
      <c r="E371" s="26">
        <v>0.1</v>
      </c>
      <c r="F371" s="55">
        <v>34</v>
      </c>
      <c r="G371" s="49"/>
      <c r="H371" s="50">
        <f>G371*F371</f>
        <v>0</v>
      </c>
    </row>
    <row r="372" ht="12.95" customHeight="1">
      <c r="A372" t="s" s="51">
        <v>608</v>
      </c>
      <c r="B372" t="s" s="24">
        <v>609</v>
      </c>
      <c r="C372" s="9"/>
      <c r="D372" s="10"/>
      <c r="E372" s="38"/>
      <c r="F372" s="55"/>
      <c r="G372" s="49"/>
      <c r="H372" s="50">
        <f>G372*F372</f>
        <v>0</v>
      </c>
    </row>
    <row r="373" ht="12.95" customHeight="1">
      <c r="A373" t="s" s="51">
        <v>610</v>
      </c>
      <c r="B373" t="s" s="24">
        <v>611</v>
      </c>
      <c r="C373" s="9"/>
      <c r="D373" s="10"/>
      <c r="E373" s="38"/>
      <c r="F373" s="55"/>
      <c r="G373" s="49"/>
      <c r="H373" s="50">
        <f>G373*F373</f>
        <v>0</v>
      </c>
    </row>
    <row r="374" ht="12.95" customHeight="1">
      <c r="A374" t="s" s="51">
        <v>612</v>
      </c>
      <c r="B374" t="s" s="24">
        <v>613</v>
      </c>
      <c r="C374" s="9"/>
      <c r="D374" s="10"/>
      <c r="E374" s="38"/>
      <c r="F374" s="55"/>
      <c r="G374" s="49"/>
      <c r="H374" s="50">
        <f>G374*F374</f>
        <v>0</v>
      </c>
    </row>
    <row r="375" ht="12.95" customHeight="1">
      <c r="A375" t="s" s="51">
        <v>614</v>
      </c>
      <c r="B375" t="s" s="24">
        <v>615</v>
      </c>
      <c r="C375" s="9"/>
      <c r="D375" s="10"/>
      <c r="E375" s="38"/>
      <c r="F375" s="55"/>
      <c r="G375" s="49"/>
      <c r="H375" s="50">
        <f>G375*F375</f>
        <v>0</v>
      </c>
    </row>
    <row r="376" ht="12.75" customHeight="1">
      <c r="A376" t="s" s="51">
        <v>616</v>
      </c>
      <c r="B376" t="s" s="32">
        <v>617</v>
      </c>
      <c r="C376" s="9"/>
      <c r="D376" s="10"/>
      <c r="E376" s="38"/>
      <c r="F376" s="55"/>
      <c r="G376" s="49"/>
      <c r="H376" s="50">
        <f>G376*F376</f>
        <v>0</v>
      </c>
    </row>
    <row r="377" ht="12.95" customHeight="1">
      <c r="A377" t="s" s="51">
        <v>618</v>
      </c>
      <c r="B377" t="s" s="24">
        <v>619</v>
      </c>
      <c r="C377" s="9"/>
      <c r="D377" s="10"/>
      <c r="E377" s="38"/>
      <c r="F377" s="55"/>
      <c r="G377" s="49"/>
      <c r="H377" s="50">
        <f>G377*F377</f>
        <v>0</v>
      </c>
    </row>
    <row r="378" ht="12.75" customHeight="1">
      <c r="A378" t="s" s="51">
        <v>620</v>
      </c>
      <c r="B378" t="s" s="32">
        <v>621</v>
      </c>
      <c r="C378" s="9"/>
      <c r="D378" s="10"/>
      <c r="E378" s="38"/>
      <c r="F378" s="55"/>
      <c r="G378" s="49"/>
      <c r="H378" s="50">
        <f>G378*F378</f>
        <v>0</v>
      </c>
    </row>
    <row r="379" ht="12.95" customHeight="1">
      <c r="A379" t="s" s="51">
        <v>622</v>
      </c>
      <c r="B379" t="s" s="24">
        <v>623</v>
      </c>
      <c r="C379" s="9"/>
      <c r="D379" s="10"/>
      <c r="E379" s="38"/>
      <c r="F379" s="55"/>
      <c r="G379" s="49"/>
      <c r="H379" s="50">
        <f>G379*F379</f>
        <v>0</v>
      </c>
    </row>
    <row r="380" ht="12.75" customHeight="1">
      <c r="A380" t="s" s="51">
        <v>624</v>
      </c>
      <c r="B380" t="s" s="24">
        <v>625</v>
      </c>
      <c r="C380" s="9"/>
      <c r="D380" s="10"/>
      <c r="E380" s="38"/>
      <c r="F380" s="55"/>
      <c r="G380" s="49"/>
      <c r="H380" s="50">
        <f>G380*F380</f>
        <v>0</v>
      </c>
    </row>
    <row r="381" ht="12.75" customHeight="1">
      <c r="A381" t="s" s="51">
        <v>626</v>
      </c>
      <c r="B381" t="s" s="24">
        <v>627</v>
      </c>
      <c r="C381" s="9"/>
      <c r="D381" s="10"/>
      <c r="E381" s="26">
        <v>0.1</v>
      </c>
      <c r="F381" s="55">
        <v>1242</v>
      </c>
      <c r="G381" s="49"/>
      <c r="H381" s="50">
        <f>G381*F381</f>
        <v>0</v>
      </c>
    </row>
    <row r="382" ht="12.75" customHeight="1">
      <c r="A382" t="s" s="51">
        <v>628</v>
      </c>
      <c r="B382" t="s" s="32">
        <v>629</v>
      </c>
      <c r="C382" s="9"/>
      <c r="D382" s="10"/>
      <c r="E382" s="26">
        <v>0.1</v>
      </c>
      <c r="F382" s="55">
        <v>36</v>
      </c>
      <c r="G382" s="49"/>
      <c r="H382" s="50">
        <f>G382*F382</f>
        <v>0</v>
      </c>
    </row>
    <row r="383" ht="12.75" customHeight="1">
      <c r="A383" t="s" s="51">
        <v>630</v>
      </c>
      <c r="B383" t="s" s="24">
        <v>631</v>
      </c>
      <c r="C383" s="9"/>
      <c r="D383" s="10"/>
      <c r="E383" s="38"/>
      <c r="F383" s="55"/>
      <c r="G383" s="49"/>
      <c r="H383" s="50">
        <f>G383*F383</f>
        <v>0</v>
      </c>
    </row>
    <row r="384" ht="12.75" customHeight="1">
      <c r="A384" t="s" s="51">
        <v>632</v>
      </c>
      <c r="B384" t="s" s="32">
        <v>633</v>
      </c>
      <c r="C384" s="9"/>
      <c r="D384" s="10"/>
      <c r="E384" s="38"/>
      <c r="F384" s="55"/>
      <c r="G384" s="49"/>
      <c r="H384" s="50">
        <f>G384*F384</f>
        <v>0</v>
      </c>
    </row>
    <row r="385" ht="12.75" customHeight="1">
      <c r="A385" t="s" s="51">
        <v>634</v>
      </c>
      <c r="B385" t="s" s="32">
        <v>635</v>
      </c>
      <c r="C385" s="9"/>
      <c r="D385" s="10"/>
      <c r="E385" s="38"/>
      <c r="F385" s="55"/>
      <c r="G385" s="49"/>
      <c r="H385" s="50">
        <f>G385*F385</f>
        <v>0</v>
      </c>
    </row>
    <row r="386" ht="12.75" customHeight="1">
      <c r="A386" t="s" s="51">
        <v>636</v>
      </c>
      <c r="B386" t="s" s="32">
        <v>637</v>
      </c>
      <c r="C386" s="9"/>
      <c r="D386" s="10"/>
      <c r="E386" s="38"/>
      <c r="F386" s="55"/>
      <c r="G386" s="49"/>
      <c r="H386" s="50">
        <f>G386*F386</f>
        <v>0</v>
      </c>
    </row>
    <row r="387" ht="12.75" customHeight="1">
      <c r="A387" t="s" s="51">
        <v>638</v>
      </c>
      <c r="B387" t="s" s="32">
        <v>639</v>
      </c>
      <c r="C387" s="9"/>
      <c r="D387" s="10"/>
      <c r="E387" s="38"/>
      <c r="F387" s="55"/>
      <c r="G387" s="49"/>
      <c r="H387" s="50">
        <f>G387*F387</f>
        <v>0</v>
      </c>
    </row>
    <row r="388" ht="12.75" customHeight="1">
      <c r="A388" t="s" s="51">
        <v>640</v>
      </c>
      <c r="B388" t="s" s="32">
        <v>641</v>
      </c>
      <c r="C388" s="9"/>
      <c r="D388" s="10"/>
      <c r="E388" s="38"/>
      <c r="F388" s="55"/>
      <c r="G388" s="49"/>
      <c r="H388" s="50">
        <f>G388*F388</f>
        <v>0</v>
      </c>
    </row>
    <row r="389" ht="12.95" customHeight="1">
      <c r="A389" t="s" s="51">
        <v>642</v>
      </c>
      <c r="B389" t="s" s="32">
        <v>643</v>
      </c>
      <c r="C389" s="9"/>
      <c r="D389" s="10"/>
      <c r="E389" s="38"/>
      <c r="F389" s="55"/>
      <c r="G389" s="49"/>
      <c r="H389" s="50">
        <f>G389*F389</f>
        <v>0</v>
      </c>
    </row>
    <row r="390" ht="12.75" customHeight="1">
      <c r="A390" t="s" s="51">
        <v>644</v>
      </c>
      <c r="B390" t="s" s="32">
        <v>645</v>
      </c>
      <c r="C390" s="9"/>
      <c r="D390" s="10"/>
      <c r="E390" s="38"/>
      <c r="F390" s="55"/>
      <c r="G390" s="49"/>
      <c r="H390" s="50">
        <f>G390*F390</f>
        <v>0</v>
      </c>
    </row>
    <row r="391" ht="12.75" customHeight="1">
      <c r="A391" s="45"/>
      <c r="B391" t="s" s="46">
        <v>646</v>
      </c>
      <c r="C391" s="9"/>
      <c r="D391" s="10"/>
      <c r="E391" s="47"/>
      <c r="F391" s="55"/>
      <c r="G391" s="49"/>
      <c r="H391" s="50"/>
    </row>
    <row r="392" ht="12.75" customHeight="1">
      <c r="A392" t="s" s="51">
        <v>647</v>
      </c>
      <c r="B392" t="s" s="52">
        <v>648</v>
      </c>
      <c r="C392" s="9"/>
      <c r="D392" s="10"/>
      <c r="E392" s="54"/>
      <c r="F392" s="55"/>
      <c r="G392" s="49"/>
      <c r="H392" s="50">
        <f>G392*F392</f>
        <v>0</v>
      </c>
    </row>
    <row r="393" ht="12.75" customHeight="1">
      <c r="A393" t="s" s="51">
        <v>649</v>
      </c>
      <c r="B393" t="s" s="63">
        <v>650</v>
      </c>
      <c r="C393" s="10"/>
      <c r="D393" t="s" s="53">
        <v>651</v>
      </c>
      <c r="E393" s="54"/>
      <c r="F393" s="55"/>
      <c r="G393" s="49"/>
      <c r="H393" s="50">
        <f>G393*F393</f>
        <v>0</v>
      </c>
    </row>
    <row r="394" ht="12.75" customHeight="1">
      <c r="A394" t="s" s="51">
        <v>652</v>
      </c>
      <c r="B394" t="s" s="63">
        <v>653</v>
      </c>
      <c r="C394" s="10"/>
      <c r="D394" t="s" s="53">
        <v>654</v>
      </c>
      <c r="E394" s="54"/>
      <c r="F394" s="55"/>
      <c r="G394" s="49"/>
      <c r="H394" s="50">
        <f>G394*F394</f>
        <v>0</v>
      </c>
    </row>
    <row r="395" ht="12.75" customHeight="1">
      <c r="A395" t="s" s="23">
        <v>655</v>
      </c>
      <c r="B395" t="s" s="52">
        <v>656</v>
      </c>
      <c r="C395" s="9"/>
      <c r="D395" s="10"/>
      <c r="E395" s="54"/>
      <c r="F395" s="48"/>
      <c r="G395" s="49"/>
      <c r="H395" s="50">
        <f>G395*F395</f>
        <v>0</v>
      </c>
    </row>
    <row r="396" ht="12.75" customHeight="1">
      <c r="A396" t="s" s="23">
        <v>655</v>
      </c>
      <c r="B396" t="s" s="52">
        <v>657</v>
      </c>
      <c r="C396" s="9"/>
      <c r="D396" s="10"/>
      <c r="E396" s="54"/>
      <c r="F396" s="48"/>
      <c r="G396" s="49"/>
      <c r="H396" s="50">
        <f>G396*F396</f>
        <v>0</v>
      </c>
    </row>
    <row r="397" ht="12.75" customHeight="1">
      <c r="A397" t="s" s="23">
        <v>655</v>
      </c>
      <c r="B397" t="s" s="52">
        <v>658</v>
      </c>
      <c r="C397" s="9"/>
      <c r="D397" s="10"/>
      <c r="E397" s="54"/>
      <c r="F397" s="48"/>
      <c r="G397" s="49"/>
      <c r="H397" s="50">
        <f>G397*F397</f>
        <v>0</v>
      </c>
    </row>
    <row r="398" ht="12.75" customHeight="1">
      <c r="A398" t="s" s="23">
        <v>655</v>
      </c>
      <c r="B398" t="s" s="52">
        <v>659</v>
      </c>
      <c r="C398" s="9"/>
      <c r="D398" s="10"/>
      <c r="E398" s="54"/>
      <c r="F398" s="48"/>
      <c r="G398" s="49"/>
      <c r="H398" s="50">
        <f>G398*F398</f>
        <v>0</v>
      </c>
    </row>
    <row r="399" ht="12.75" customHeight="1">
      <c r="A399" t="s" s="23">
        <v>655</v>
      </c>
      <c r="B399" t="s" s="52">
        <v>660</v>
      </c>
      <c r="C399" s="9"/>
      <c r="D399" s="10"/>
      <c r="E399" s="54"/>
      <c r="F399" s="48"/>
      <c r="G399" s="49"/>
      <c r="H399" s="50">
        <f>G399*F399</f>
        <v>0</v>
      </c>
    </row>
    <row r="400" ht="12.75" customHeight="1">
      <c r="A400" t="s" s="23">
        <v>661</v>
      </c>
      <c r="B400" t="s" s="52">
        <v>662</v>
      </c>
      <c r="C400" s="9"/>
      <c r="D400" s="10"/>
      <c r="E400" s="54"/>
      <c r="F400" s="48"/>
      <c r="G400" s="49"/>
      <c r="H400" s="50">
        <f>G400*F400</f>
        <v>0</v>
      </c>
    </row>
    <row r="401" ht="12.75" customHeight="1">
      <c r="A401" t="s" s="51">
        <v>663</v>
      </c>
      <c r="B401" t="s" s="52">
        <v>664</v>
      </c>
      <c r="C401" s="9"/>
      <c r="D401" s="10"/>
      <c r="E401" s="54"/>
      <c r="F401" s="48"/>
      <c r="G401" s="49"/>
      <c r="H401" s="50">
        <f>G401*F401</f>
        <v>0</v>
      </c>
    </row>
    <row r="402" ht="13.15" customHeight="1">
      <c r="A402" t="s" s="51">
        <v>665</v>
      </c>
      <c r="B402" t="s" s="52">
        <v>666</v>
      </c>
      <c r="C402" s="9"/>
      <c r="D402" s="10"/>
      <c r="E402" s="54"/>
      <c r="F402" s="48"/>
      <c r="G402" s="49"/>
      <c r="H402" s="50">
        <f>G402*F402</f>
        <v>0</v>
      </c>
    </row>
    <row r="403" ht="12.95" customHeight="1">
      <c r="A403" t="s" s="51">
        <v>667</v>
      </c>
      <c r="B403" t="s" s="52">
        <v>668</v>
      </c>
      <c r="C403" s="9"/>
      <c r="D403" s="10"/>
      <c r="E403" s="54"/>
      <c r="F403" s="55"/>
      <c r="G403" s="49"/>
      <c r="H403" s="50">
        <f>G403*F403</f>
        <v>0</v>
      </c>
    </row>
    <row r="404" ht="13.15" customHeight="1">
      <c r="A404" t="s" s="51">
        <v>669</v>
      </c>
      <c r="B404" t="s" s="24">
        <v>670</v>
      </c>
      <c r="C404" s="9"/>
      <c r="D404" s="10"/>
      <c r="E404" s="38"/>
      <c r="F404" s="48"/>
      <c r="G404" s="49"/>
      <c r="H404" s="50">
        <f>G404*F404</f>
        <v>0</v>
      </c>
    </row>
    <row r="405" ht="12.95" customHeight="1">
      <c r="A405" t="s" s="51">
        <v>671</v>
      </c>
      <c r="B405" t="s" s="52">
        <v>672</v>
      </c>
      <c r="C405" s="9"/>
      <c r="D405" s="10"/>
      <c r="E405" s="54"/>
      <c r="F405" s="48"/>
      <c r="G405" s="49"/>
      <c r="H405" s="50">
        <f>G405*F405</f>
        <v>0</v>
      </c>
    </row>
    <row r="406" ht="12.95" customHeight="1">
      <c r="A406" t="s" s="51">
        <v>673</v>
      </c>
      <c r="B406" t="s" s="24">
        <v>674</v>
      </c>
      <c r="C406" s="9"/>
      <c r="D406" s="10"/>
      <c r="E406" s="38"/>
      <c r="F406" s="48"/>
      <c r="G406" s="49"/>
      <c r="H406" s="50">
        <f>G406*F406</f>
        <v>0</v>
      </c>
    </row>
    <row r="407" ht="12.75" customHeight="1">
      <c r="A407" t="s" s="51">
        <v>675</v>
      </c>
      <c r="B407" t="s" s="24">
        <v>676</v>
      </c>
      <c r="C407" s="9"/>
      <c r="D407" s="10"/>
      <c r="E407" s="38"/>
      <c r="F407" s="48"/>
      <c r="G407" s="49"/>
      <c r="H407" s="50">
        <f>G407*F407</f>
        <v>0</v>
      </c>
    </row>
    <row r="408" ht="12.75" customHeight="1">
      <c r="A408" t="s" s="51">
        <v>677</v>
      </c>
      <c r="B408" t="s" s="52">
        <v>678</v>
      </c>
      <c r="C408" s="9"/>
      <c r="D408" s="10"/>
      <c r="E408" s="54"/>
      <c r="F408" s="55"/>
      <c r="G408" s="49"/>
      <c r="H408" s="50">
        <f>G408*F408</f>
        <v>0</v>
      </c>
    </row>
    <row r="409" ht="12.95" customHeight="1">
      <c r="A409" t="s" s="51">
        <v>679</v>
      </c>
      <c r="B409" t="s" s="52">
        <v>680</v>
      </c>
      <c r="C409" s="9"/>
      <c r="D409" s="10"/>
      <c r="E409" s="54"/>
      <c r="F409" s="55"/>
      <c r="G409" s="49"/>
      <c r="H409" s="50">
        <f>G409*F409</f>
        <v>0</v>
      </c>
    </row>
    <row r="410" ht="12.95" customHeight="1">
      <c r="A410" t="s" s="51">
        <v>681</v>
      </c>
      <c r="B410" t="s" s="24">
        <v>682</v>
      </c>
      <c r="C410" s="9"/>
      <c r="D410" s="10"/>
      <c r="E410" s="38"/>
      <c r="F410" s="55"/>
      <c r="G410" s="49"/>
      <c r="H410" s="50">
        <f>G410*F410</f>
        <v>0</v>
      </c>
    </row>
    <row r="411" ht="13.15" customHeight="1">
      <c r="A411" s="74"/>
      <c r="B411" t="s" s="75">
        <v>683</v>
      </c>
      <c r="C411" s="9"/>
      <c r="D411" s="10"/>
      <c r="E411" s="38"/>
      <c r="F411" s="48"/>
      <c r="G411" s="49"/>
      <c r="H411" s="50"/>
    </row>
    <row r="412" ht="13.15" customHeight="1">
      <c r="A412" s="45"/>
      <c r="B412" t="s" s="46">
        <v>684</v>
      </c>
      <c r="C412" s="9"/>
      <c r="D412" s="10"/>
      <c r="E412" s="47"/>
      <c r="F412" s="48"/>
      <c r="G412" s="49"/>
      <c r="H412" s="50"/>
    </row>
    <row r="413" ht="13.15" customHeight="1">
      <c r="A413" t="s" s="51">
        <v>685</v>
      </c>
      <c r="B413" t="s" s="63">
        <v>686</v>
      </c>
      <c r="C413" s="10"/>
      <c r="D413" t="s" s="53">
        <v>687</v>
      </c>
      <c r="E413" s="54"/>
      <c r="F413" s="48"/>
      <c r="G413" s="49"/>
      <c r="H413" s="50">
        <f>G413*F413</f>
        <v>0</v>
      </c>
    </row>
    <row r="414" ht="13.15" customHeight="1">
      <c r="A414" t="s" s="51">
        <v>688</v>
      </c>
      <c r="B414" t="s" s="63">
        <v>689</v>
      </c>
      <c r="C414" s="10"/>
      <c r="D414" t="s" s="53">
        <v>687</v>
      </c>
      <c r="E414" s="54"/>
      <c r="F414" s="48"/>
      <c r="G414" s="49"/>
      <c r="H414" s="50">
        <f>G414*F414</f>
        <v>0</v>
      </c>
    </row>
    <row r="415" ht="13.15" customHeight="1">
      <c r="A415" t="s" s="51">
        <v>690</v>
      </c>
      <c r="B415" t="s" s="63">
        <v>691</v>
      </c>
      <c r="C415" s="10"/>
      <c r="D415" t="s" s="53">
        <v>40</v>
      </c>
      <c r="E415" s="54"/>
      <c r="F415" s="48"/>
      <c r="G415" s="49"/>
      <c r="H415" s="50">
        <f>G415*F415</f>
        <v>0</v>
      </c>
    </row>
    <row r="416" ht="13.15" customHeight="1">
      <c r="A416" t="s" s="51">
        <v>692</v>
      </c>
      <c r="B416" t="s" s="63">
        <v>693</v>
      </c>
      <c r="C416" s="10"/>
      <c r="D416" t="s" s="53">
        <v>40</v>
      </c>
      <c r="E416" s="54"/>
      <c r="F416" s="48"/>
      <c r="G416" s="49"/>
      <c r="H416" s="50">
        <f>G416*F416</f>
        <v>0</v>
      </c>
    </row>
    <row r="417" ht="12.75" customHeight="1">
      <c r="A417" t="s" s="51">
        <v>694</v>
      </c>
      <c r="B417" t="s" s="63">
        <v>695</v>
      </c>
      <c r="C417" s="10"/>
      <c r="D417" t="s" s="53">
        <v>40</v>
      </c>
      <c r="E417" s="54"/>
      <c r="F417" s="48"/>
      <c r="G417" s="49"/>
      <c r="H417" s="50">
        <f>G417*F417</f>
        <v>0</v>
      </c>
    </row>
    <row r="418" ht="12.75" customHeight="1">
      <c r="A418" t="s" s="51">
        <v>696</v>
      </c>
      <c r="B418" t="s" s="63">
        <v>697</v>
      </c>
      <c r="C418" s="10"/>
      <c r="D418" t="s" s="53">
        <v>40</v>
      </c>
      <c r="E418" s="54"/>
      <c r="F418" s="48"/>
      <c r="G418" s="49"/>
      <c r="H418" s="50">
        <f>G418*F418</f>
        <v>0</v>
      </c>
    </row>
    <row r="419" ht="13.15" customHeight="1">
      <c r="A419" t="s" s="51">
        <v>698</v>
      </c>
      <c r="B419" t="s" s="63">
        <v>699</v>
      </c>
      <c r="C419" s="10"/>
      <c r="D419" t="s" s="53">
        <v>40</v>
      </c>
      <c r="E419" s="54"/>
      <c r="F419" s="48"/>
      <c r="G419" s="49"/>
      <c r="H419" s="50">
        <f>G419*F419</f>
        <v>0</v>
      </c>
    </row>
    <row r="420" ht="13.15" customHeight="1">
      <c r="A420" t="s" s="51">
        <v>700</v>
      </c>
      <c r="B420" t="s" s="63">
        <v>701</v>
      </c>
      <c r="C420" s="10"/>
      <c r="D420" t="s" s="53">
        <v>40</v>
      </c>
      <c r="E420" s="54"/>
      <c r="F420" s="48"/>
      <c r="G420" s="49"/>
      <c r="H420" s="50">
        <f>G420*F420</f>
        <v>0</v>
      </c>
    </row>
    <row r="421" ht="13.15" customHeight="1">
      <c r="A421" t="s" s="51">
        <v>702</v>
      </c>
      <c r="B421" t="s" s="63">
        <v>703</v>
      </c>
      <c r="C421" s="10"/>
      <c r="D421" t="s" s="53">
        <v>40</v>
      </c>
      <c r="E421" s="54"/>
      <c r="F421" s="48"/>
      <c r="G421" s="49"/>
      <c r="H421" s="50">
        <f>G421*F421</f>
        <v>0</v>
      </c>
    </row>
    <row r="422" ht="13.15" customHeight="1">
      <c r="A422" t="s" s="51">
        <v>704</v>
      </c>
      <c r="B422" t="s" s="63">
        <v>705</v>
      </c>
      <c r="C422" s="10"/>
      <c r="D422" t="s" s="53">
        <v>40</v>
      </c>
      <c r="E422" s="54"/>
      <c r="F422" s="48"/>
      <c r="G422" s="49"/>
      <c r="H422" s="50">
        <f>G422*F422</f>
        <v>0</v>
      </c>
    </row>
    <row r="423" ht="13.15" customHeight="1">
      <c r="A423" t="s" s="51">
        <v>706</v>
      </c>
      <c r="B423" t="s" s="63">
        <v>707</v>
      </c>
      <c r="C423" s="10"/>
      <c r="D423" t="s" s="53">
        <v>40</v>
      </c>
      <c r="E423" s="54"/>
      <c r="F423" s="48"/>
      <c r="G423" s="49"/>
      <c r="H423" s="50">
        <f>G423*F423</f>
        <v>0</v>
      </c>
    </row>
    <row r="424" ht="13.15" customHeight="1">
      <c r="A424" t="s" s="51">
        <v>708</v>
      </c>
      <c r="B424" t="s" s="63">
        <v>709</v>
      </c>
      <c r="C424" s="10"/>
      <c r="D424" t="s" s="53">
        <v>710</v>
      </c>
      <c r="E424" s="54"/>
      <c r="F424" s="48"/>
      <c r="G424" s="49"/>
      <c r="H424" s="50">
        <f>G424*F424</f>
        <v>0</v>
      </c>
    </row>
    <row r="425" ht="13.15" customHeight="1">
      <c r="A425" t="s" s="51">
        <v>711</v>
      </c>
      <c r="B425" t="s" s="63">
        <v>712</v>
      </c>
      <c r="C425" s="10"/>
      <c r="D425" t="s" s="53">
        <v>710</v>
      </c>
      <c r="E425" s="54"/>
      <c r="F425" s="48"/>
      <c r="G425" s="49"/>
      <c r="H425" s="50">
        <f>G425*F425</f>
        <v>0</v>
      </c>
    </row>
    <row r="426" ht="12.75" customHeight="1">
      <c r="A426" t="s" s="51">
        <v>713</v>
      </c>
      <c r="B426" t="s" s="63">
        <v>714</v>
      </c>
      <c r="C426" s="10"/>
      <c r="D426" t="s" s="53">
        <v>710</v>
      </c>
      <c r="E426" s="54"/>
      <c r="F426" s="48"/>
      <c r="G426" s="49"/>
      <c r="H426" s="50">
        <f>G426*F426</f>
        <v>0</v>
      </c>
    </row>
    <row r="427" ht="13.15" customHeight="1">
      <c r="A427" t="s" s="51">
        <v>715</v>
      </c>
      <c r="B427" t="s" s="63">
        <v>716</v>
      </c>
      <c r="C427" s="10"/>
      <c r="D427" t="s" s="53">
        <v>717</v>
      </c>
      <c r="E427" s="54"/>
      <c r="F427" s="48"/>
      <c r="G427" s="49"/>
      <c r="H427" s="50">
        <f>G427*F427</f>
        <v>0</v>
      </c>
    </row>
    <row r="428" ht="13.15" customHeight="1">
      <c r="A428" t="s" s="51">
        <v>718</v>
      </c>
      <c r="B428" t="s" s="63">
        <v>719</v>
      </c>
      <c r="C428" s="10"/>
      <c r="D428" t="s" s="53">
        <v>717</v>
      </c>
      <c r="E428" s="54"/>
      <c r="F428" s="48"/>
      <c r="G428" s="49"/>
      <c r="H428" s="50">
        <f>G428*F428</f>
        <v>0</v>
      </c>
    </row>
    <row r="429" ht="13.15" customHeight="1">
      <c r="A429" t="s" s="51">
        <v>720</v>
      </c>
      <c r="B429" t="s" s="63">
        <v>721</v>
      </c>
      <c r="C429" s="10"/>
      <c r="D429" t="s" s="53">
        <v>717</v>
      </c>
      <c r="E429" s="54"/>
      <c r="F429" s="48"/>
      <c r="G429" s="49"/>
      <c r="H429" s="50">
        <f>G429*F429</f>
        <v>0</v>
      </c>
    </row>
    <row r="430" ht="12.75" customHeight="1">
      <c r="A430" t="s" s="51">
        <v>722</v>
      </c>
      <c r="B430" t="s" s="63">
        <v>723</v>
      </c>
      <c r="C430" s="10"/>
      <c r="D430" t="s" s="53">
        <v>724</v>
      </c>
      <c r="E430" s="54"/>
      <c r="F430" s="76"/>
      <c r="G430" s="21"/>
      <c r="H430" s="29">
        <f>G430*F430</f>
        <v>0</v>
      </c>
    </row>
    <row r="431" ht="12.75" customHeight="1">
      <c r="A431" t="s" s="51">
        <v>725</v>
      </c>
      <c r="B431" t="s" s="63">
        <v>726</v>
      </c>
      <c r="C431" s="10"/>
      <c r="D431" t="s" s="53">
        <v>724</v>
      </c>
      <c r="E431" s="54"/>
      <c r="F431" s="76"/>
      <c r="G431" s="21"/>
      <c r="H431" s="29">
        <f>G431*F431</f>
        <v>0</v>
      </c>
    </row>
    <row r="432" ht="25.5" customHeight="1">
      <c r="A432" t="s" s="23">
        <v>727</v>
      </c>
      <c r="B432" t="s" s="77">
        <v>728</v>
      </c>
      <c r="C432" s="10"/>
      <c r="D432" t="s" s="25">
        <v>729</v>
      </c>
      <c r="E432" s="38"/>
      <c r="F432" s="48"/>
      <c r="G432" s="49"/>
      <c r="H432" s="50">
        <f>G432*F432</f>
        <v>0</v>
      </c>
    </row>
    <row r="433" ht="24" customHeight="1">
      <c r="A433" t="s" s="23">
        <v>730</v>
      </c>
      <c r="B433" t="s" s="77">
        <v>731</v>
      </c>
      <c r="C433" s="10"/>
      <c r="D433" t="s" s="25">
        <v>729</v>
      </c>
      <c r="E433" s="38"/>
      <c r="F433" s="48"/>
      <c r="G433" s="49"/>
      <c r="H433" s="50">
        <f>G433*F433</f>
        <v>0</v>
      </c>
    </row>
    <row r="434" ht="13.15" customHeight="1">
      <c r="A434" t="s" s="51">
        <v>732</v>
      </c>
      <c r="B434" t="s" s="63">
        <v>733</v>
      </c>
      <c r="C434" s="10"/>
      <c r="D434" t="s" s="53">
        <v>734</v>
      </c>
      <c r="E434" s="54"/>
      <c r="F434" s="48"/>
      <c r="G434" s="49"/>
      <c r="H434" s="50">
        <f>G434*F434</f>
        <v>0</v>
      </c>
    </row>
    <row r="435" ht="13.15" customHeight="1">
      <c r="A435" t="s" s="51">
        <v>735</v>
      </c>
      <c r="B435" t="s" s="63">
        <v>736</v>
      </c>
      <c r="C435" s="10"/>
      <c r="D435" t="s" s="53">
        <v>734</v>
      </c>
      <c r="E435" s="54"/>
      <c r="F435" s="48"/>
      <c r="G435" s="49"/>
      <c r="H435" s="50">
        <f>G435*F435</f>
        <v>0</v>
      </c>
    </row>
    <row r="436" ht="13.15" customHeight="1">
      <c r="A436" t="s" s="51">
        <v>737</v>
      </c>
      <c r="B436" t="s" s="63">
        <v>738</v>
      </c>
      <c r="C436" s="10"/>
      <c r="D436" t="s" s="53">
        <v>118</v>
      </c>
      <c r="E436" s="54"/>
      <c r="F436" s="48"/>
      <c r="G436" s="49"/>
      <c r="H436" s="50">
        <f>G436*F436</f>
        <v>0</v>
      </c>
    </row>
    <row r="437" ht="13.15" customHeight="1">
      <c r="A437" t="s" s="51">
        <v>739</v>
      </c>
      <c r="B437" t="s" s="63">
        <v>738</v>
      </c>
      <c r="C437" s="10"/>
      <c r="D437" t="s" s="53">
        <v>118</v>
      </c>
      <c r="E437" s="54"/>
      <c r="F437" s="48"/>
      <c r="G437" s="49"/>
      <c r="H437" s="50">
        <f>G437*F437</f>
        <v>0</v>
      </c>
    </row>
    <row r="438" ht="13.15" customHeight="1">
      <c r="A438" s="45"/>
      <c r="B438" t="s" s="46">
        <v>740</v>
      </c>
      <c r="C438" s="9"/>
      <c r="D438" s="10"/>
      <c r="E438" s="47"/>
      <c r="F438" s="48"/>
      <c r="G438" s="49"/>
      <c r="H438" s="50"/>
    </row>
    <row r="439" ht="13.15" customHeight="1">
      <c r="A439" t="s" s="51">
        <v>741</v>
      </c>
      <c r="B439" t="s" s="52">
        <v>742</v>
      </c>
      <c r="C439" s="9"/>
      <c r="D439" s="10"/>
      <c r="E439" s="54"/>
      <c r="F439" s="78"/>
      <c r="G439" s="49"/>
      <c r="H439" s="50">
        <f>G439*F439</f>
        <v>0</v>
      </c>
    </row>
    <row r="440" ht="13.15" customHeight="1">
      <c r="A440" t="s" s="51">
        <v>743</v>
      </c>
      <c r="B440" t="s" s="52">
        <v>744</v>
      </c>
      <c r="C440" s="9"/>
      <c r="D440" s="10"/>
      <c r="E440" s="54"/>
      <c r="F440" s="78"/>
      <c r="G440" s="49"/>
      <c r="H440" s="50">
        <f>G440*F440</f>
        <v>0</v>
      </c>
    </row>
    <row r="441" ht="13.15" customHeight="1">
      <c r="A441" t="s" s="51">
        <v>745</v>
      </c>
      <c r="B441" t="s" s="52">
        <v>746</v>
      </c>
      <c r="C441" s="9"/>
      <c r="D441" s="10"/>
      <c r="E441" s="54"/>
      <c r="F441" s="78"/>
      <c r="G441" s="49"/>
      <c r="H441" s="50">
        <f>G441*F441</f>
        <v>0</v>
      </c>
    </row>
    <row r="442" ht="13.15" customHeight="1">
      <c r="A442" t="s" s="51">
        <v>747</v>
      </c>
      <c r="B442" t="s" s="52">
        <v>748</v>
      </c>
      <c r="C442" s="9"/>
      <c r="D442" s="10"/>
      <c r="E442" s="54"/>
      <c r="F442" s="78"/>
      <c r="G442" s="49"/>
      <c r="H442" s="50">
        <f>G442*F442</f>
        <v>0</v>
      </c>
    </row>
    <row r="443" ht="13.15" customHeight="1">
      <c r="A443" t="s" s="51">
        <v>749</v>
      </c>
      <c r="B443" t="s" s="52">
        <v>750</v>
      </c>
      <c r="C443" s="9"/>
      <c r="D443" s="10"/>
      <c r="E443" s="54"/>
      <c r="F443" s="78"/>
      <c r="G443" s="49"/>
      <c r="H443" s="50">
        <f>G443*F443</f>
        <v>0</v>
      </c>
    </row>
    <row r="444" ht="13.15" customHeight="1">
      <c r="A444" t="s" s="51">
        <v>751</v>
      </c>
      <c r="B444" t="s" s="52">
        <v>752</v>
      </c>
      <c r="C444" s="9"/>
      <c r="D444" s="10"/>
      <c r="E444" s="54"/>
      <c r="F444" s="48"/>
      <c r="G444" s="49"/>
      <c r="H444" s="50">
        <f>G444*F444</f>
        <v>0</v>
      </c>
    </row>
    <row r="445" ht="13.15" customHeight="1">
      <c r="A445" t="s" s="51">
        <v>753</v>
      </c>
      <c r="B445" t="s" s="63">
        <v>754</v>
      </c>
      <c r="C445" s="9"/>
      <c r="D445" s="10"/>
      <c r="E445" s="54"/>
      <c r="F445" s="48"/>
      <c r="G445" s="49"/>
      <c r="H445" s="50">
        <f>G445*F445</f>
        <v>0</v>
      </c>
    </row>
    <row r="446" ht="13.15" customHeight="1">
      <c r="A446" t="s" s="51">
        <v>755</v>
      </c>
      <c r="B446" t="s" s="52">
        <v>756</v>
      </c>
      <c r="C446" s="9"/>
      <c r="D446" s="10"/>
      <c r="E446" s="54"/>
      <c r="F446" s="48"/>
      <c r="G446" s="49"/>
      <c r="H446" s="50">
        <f>G446*F446</f>
        <v>0</v>
      </c>
    </row>
    <row r="447" ht="13.15" customHeight="1">
      <c r="A447" t="s" s="51">
        <v>757</v>
      </c>
      <c r="B447" t="s" s="52">
        <v>758</v>
      </c>
      <c r="C447" s="9"/>
      <c r="D447" s="10"/>
      <c r="E447" s="54"/>
      <c r="F447" s="48"/>
      <c r="G447" s="49"/>
      <c r="H447" s="50">
        <f>G447*F447</f>
        <v>0</v>
      </c>
    </row>
    <row r="448" ht="13.15" customHeight="1">
      <c r="A448" t="s" s="51">
        <v>759</v>
      </c>
      <c r="B448" t="s" s="52">
        <v>760</v>
      </c>
      <c r="C448" s="9"/>
      <c r="D448" s="10"/>
      <c r="E448" s="72">
        <v>0.1</v>
      </c>
      <c r="F448" s="55">
        <v>351</v>
      </c>
      <c r="G448" s="49"/>
      <c r="H448" s="50">
        <f>G448*F448</f>
        <v>0</v>
      </c>
    </row>
    <row r="449" ht="13.15" customHeight="1">
      <c r="A449" t="s" s="51">
        <v>761</v>
      </c>
      <c r="B449" t="s" s="63">
        <v>762</v>
      </c>
      <c r="C449" s="9"/>
      <c r="D449" s="10"/>
      <c r="E449" s="72">
        <v>0.1</v>
      </c>
      <c r="F449" s="55">
        <v>351</v>
      </c>
      <c r="G449" s="49"/>
      <c r="H449" s="50">
        <f>G449*F449</f>
        <v>0</v>
      </c>
    </row>
    <row r="450" ht="13.15" customHeight="1">
      <c r="A450" t="s" s="51">
        <v>763</v>
      </c>
      <c r="B450" t="s" s="52">
        <v>764</v>
      </c>
      <c r="C450" s="9"/>
      <c r="D450" s="10"/>
      <c r="E450" s="54"/>
      <c r="F450" s="48"/>
      <c r="G450" s="49"/>
      <c r="H450" s="50">
        <f>G450*F450</f>
        <v>0</v>
      </c>
    </row>
    <row r="451" ht="13.15" customHeight="1">
      <c r="A451" t="s" s="51">
        <v>765</v>
      </c>
      <c r="B451" t="s" s="52">
        <v>766</v>
      </c>
      <c r="C451" s="9"/>
      <c r="D451" s="10"/>
      <c r="E451" s="54"/>
      <c r="F451" s="48"/>
      <c r="G451" s="49"/>
      <c r="H451" s="50">
        <f>G451*F451</f>
        <v>0</v>
      </c>
    </row>
    <row r="452" ht="13.15" customHeight="1">
      <c r="A452" t="s" s="51">
        <v>767</v>
      </c>
      <c r="B452" t="s" s="52">
        <v>768</v>
      </c>
      <c r="C452" s="79"/>
      <c r="D452" s="45"/>
      <c r="E452" s="54"/>
      <c r="F452" s="48"/>
      <c r="G452" s="49"/>
      <c r="H452" s="50">
        <f>G452*F452</f>
        <v>0</v>
      </c>
    </row>
    <row r="453" ht="12.75" customHeight="1">
      <c r="A453" s="45"/>
      <c r="B453" t="s" s="46">
        <v>769</v>
      </c>
      <c r="C453" s="9"/>
      <c r="D453" s="10"/>
      <c r="E453" s="47"/>
      <c r="F453" s="48"/>
      <c r="G453" s="49"/>
      <c r="H453" s="50"/>
    </row>
    <row r="454" ht="12.75" customHeight="1">
      <c r="A454" t="s" s="51">
        <v>770</v>
      </c>
      <c r="B454" t="s" s="63">
        <v>771</v>
      </c>
      <c r="C454" s="9"/>
      <c r="D454" s="10"/>
      <c r="E454" s="54"/>
      <c r="F454" s="48"/>
      <c r="G454" s="49"/>
      <c r="H454" s="50">
        <f>G454*F454</f>
        <v>0</v>
      </c>
    </row>
    <row r="455" ht="12.75" customHeight="1">
      <c r="A455" t="s" s="51">
        <v>772</v>
      </c>
      <c r="B455" t="s" s="63">
        <v>773</v>
      </c>
      <c r="C455" s="9"/>
      <c r="D455" s="10"/>
      <c r="E455" s="54"/>
      <c r="F455" s="48"/>
      <c r="G455" s="49"/>
      <c r="H455" s="50">
        <f>G455*F455</f>
        <v>0</v>
      </c>
    </row>
    <row r="456" ht="12.75" customHeight="1">
      <c r="A456" t="s" s="51">
        <v>774</v>
      </c>
      <c r="B456" t="s" s="52">
        <v>775</v>
      </c>
      <c r="C456" s="9"/>
      <c r="D456" s="10"/>
      <c r="E456" s="54"/>
      <c r="F456" s="48"/>
      <c r="G456" s="49"/>
      <c r="H456" s="50">
        <f>G456*F456</f>
        <v>0</v>
      </c>
    </row>
    <row r="457" ht="12.75" customHeight="1">
      <c r="A457" t="s" s="51">
        <v>776</v>
      </c>
      <c r="B457" t="s" s="52">
        <v>777</v>
      </c>
      <c r="C457" s="9"/>
      <c r="D457" s="10"/>
      <c r="E457" s="54"/>
      <c r="F457" s="48"/>
      <c r="G457" s="49"/>
      <c r="H457" s="50">
        <f>G457*F457</f>
        <v>0</v>
      </c>
    </row>
    <row r="458" ht="12.75" customHeight="1">
      <c r="A458" t="s" s="51">
        <v>778</v>
      </c>
      <c r="B458" t="s" s="52">
        <v>779</v>
      </c>
      <c r="C458" s="9"/>
      <c r="D458" s="10"/>
      <c r="E458" s="54"/>
      <c r="F458" s="48"/>
      <c r="G458" s="49"/>
      <c r="H458" s="50">
        <f>G458*F458</f>
        <v>0</v>
      </c>
    </row>
    <row r="459" ht="12.75" customHeight="1">
      <c r="A459" t="s" s="51">
        <v>780</v>
      </c>
      <c r="B459" t="s" s="52">
        <v>781</v>
      </c>
      <c r="C459" s="9"/>
      <c r="D459" s="10"/>
      <c r="E459" s="54"/>
      <c r="F459" s="48"/>
      <c r="G459" s="49"/>
      <c r="H459" s="50">
        <f>G459*F459</f>
        <v>0</v>
      </c>
    </row>
    <row r="460" ht="12.75" customHeight="1">
      <c r="A460" t="s" s="51">
        <v>782</v>
      </c>
      <c r="B460" t="s" s="52">
        <v>783</v>
      </c>
      <c r="C460" s="9"/>
      <c r="D460" s="10"/>
      <c r="E460" s="54"/>
      <c r="F460" s="48"/>
      <c r="G460" s="49"/>
      <c r="H460" s="50">
        <f>G460*F460</f>
        <v>0</v>
      </c>
    </row>
    <row r="461" ht="12.75" customHeight="1">
      <c r="A461" t="s" s="51">
        <v>784</v>
      </c>
      <c r="B461" t="s" s="52">
        <v>785</v>
      </c>
      <c r="C461" s="9"/>
      <c r="D461" s="10"/>
      <c r="E461" s="54"/>
      <c r="F461" s="48"/>
      <c r="G461" s="49"/>
      <c r="H461" s="50">
        <f>G461*F461</f>
        <v>0</v>
      </c>
    </row>
    <row r="462" ht="13.35" customHeight="1">
      <c r="A462" t="s" s="51">
        <v>786</v>
      </c>
      <c r="B462" t="s" s="52">
        <v>787</v>
      </c>
      <c r="C462" s="9"/>
      <c r="D462" s="10"/>
      <c r="E462" s="54"/>
      <c r="F462" s="80"/>
      <c r="G462" s="49"/>
      <c r="H462" s="50">
        <f>G462*F462</f>
        <v>0</v>
      </c>
    </row>
    <row r="463" ht="12.75" customHeight="1">
      <c r="A463" t="s" s="51">
        <v>788</v>
      </c>
      <c r="B463" t="s" s="52">
        <v>789</v>
      </c>
      <c r="C463" s="9"/>
      <c r="D463" s="10"/>
      <c r="E463" s="54"/>
      <c r="F463" s="48"/>
      <c r="G463" s="49"/>
      <c r="H463" s="50">
        <f>G463*F463</f>
        <v>0</v>
      </c>
    </row>
    <row r="464" ht="12.75" customHeight="1">
      <c r="A464" t="s" s="51">
        <v>790</v>
      </c>
      <c r="B464" t="s" s="63">
        <v>791</v>
      </c>
      <c r="C464" s="9"/>
      <c r="D464" s="10"/>
      <c r="E464" s="54"/>
      <c r="F464" s="48"/>
      <c r="G464" s="49"/>
      <c r="H464" s="50">
        <f>G464*F464</f>
        <v>0</v>
      </c>
    </row>
    <row r="465" ht="12.75" customHeight="1">
      <c r="A465" t="s" s="51">
        <v>792</v>
      </c>
      <c r="B465" t="s" s="63">
        <v>793</v>
      </c>
      <c r="C465" s="9"/>
      <c r="D465" s="10"/>
      <c r="E465" s="54"/>
      <c r="F465" s="48"/>
      <c r="G465" s="49"/>
      <c r="H465" s="50">
        <f>G465*F465</f>
        <v>0</v>
      </c>
    </row>
    <row r="466" ht="12.75" customHeight="1">
      <c r="A466" t="s" s="51">
        <v>794</v>
      </c>
      <c r="B466" t="s" s="52">
        <v>795</v>
      </c>
      <c r="C466" s="9"/>
      <c r="D466" s="10"/>
      <c r="E466" s="54"/>
      <c r="F466" s="48"/>
      <c r="G466" s="49"/>
      <c r="H466" s="50">
        <f>G466*F466</f>
        <v>0</v>
      </c>
    </row>
    <row r="467" ht="12.75" customHeight="1">
      <c r="A467" t="s" s="51">
        <v>796</v>
      </c>
      <c r="B467" t="s" s="52">
        <v>797</v>
      </c>
      <c r="C467" s="9"/>
      <c r="D467" s="10"/>
      <c r="E467" s="54"/>
      <c r="F467" s="48"/>
      <c r="G467" s="49"/>
      <c r="H467" s="50">
        <f>G467*F467</f>
        <v>0</v>
      </c>
    </row>
    <row r="468" ht="12.75" customHeight="1">
      <c r="A468" t="s" s="51">
        <v>798</v>
      </c>
      <c r="B468" t="s" s="52">
        <v>799</v>
      </c>
      <c r="C468" s="9"/>
      <c r="D468" s="10"/>
      <c r="E468" s="54"/>
      <c r="F468" s="48"/>
      <c r="G468" s="49"/>
      <c r="H468" s="50">
        <f>G468*F468</f>
        <v>0</v>
      </c>
    </row>
    <row r="469" ht="12.75" customHeight="1">
      <c r="A469" s="45"/>
      <c r="B469" t="s" s="46">
        <v>800</v>
      </c>
      <c r="C469" s="9"/>
      <c r="D469" s="10"/>
      <c r="E469" s="47"/>
      <c r="F469" s="48"/>
      <c r="G469" s="49"/>
      <c r="H469" s="50"/>
    </row>
    <row r="470" ht="13.15" customHeight="1">
      <c r="A470" t="s" s="51">
        <v>801</v>
      </c>
      <c r="B470" t="s" s="52">
        <v>802</v>
      </c>
      <c r="C470" s="9"/>
      <c r="D470" s="10"/>
      <c r="E470" s="54"/>
      <c r="F470" s="48"/>
      <c r="G470" s="49"/>
      <c r="H470" s="50">
        <f>G470*F470</f>
        <v>0</v>
      </c>
    </row>
    <row r="471" ht="13.15" customHeight="1">
      <c r="A471" t="s" s="51">
        <v>803</v>
      </c>
      <c r="B471" t="s" s="52">
        <v>804</v>
      </c>
      <c r="C471" s="9"/>
      <c r="D471" s="10"/>
      <c r="E471" s="54"/>
      <c r="F471" s="48"/>
      <c r="G471" s="49"/>
      <c r="H471" s="50">
        <f>G471*F471</f>
        <v>0</v>
      </c>
    </row>
    <row r="472" ht="13.15" customHeight="1">
      <c r="A472" t="s" s="51">
        <v>805</v>
      </c>
      <c r="B472" t="s" s="51">
        <v>806</v>
      </c>
      <c r="C472" s="45"/>
      <c r="D472" s="45"/>
      <c r="E472" s="54"/>
      <c r="F472" s="48"/>
      <c r="G472" s="49"/>
      <c r="H472" s="50">
        <f>G472*F472</f>
        <v>0</v>
      </c>
    </row>
    <row r="473" ht="13.5" customHeight="1">
      <c r="A473" t="s" s="51">
        <v>807</v>
      </c>
      <c r="B473" t="s" s="52">
        <v>808</v>
      </c>
      <c r="C473" s="9"/>
      <c r="D473" s="10"/>
      <c r="E473" s="54"/>
      <c r="F473" s="48"/>
      <c r="G473" s="49"/>
      <c r="H473" s="50">
        <f>G473*F473</f>
        <v>0</v>
      </c>
    </row>
    <row r="474" ht="13.15" customHeight="1">
      <c r="A474" t="s" s="51">
        <v>809</v>
      </c>
      <c r="B474" t="s" s="52">
        <v>810</v>
      </c>
      <c r="C474" s="9"/>
      <c r="D474" s="10"/>
      <c r="E474" s="54"/>
      <c r="F474" s="48"/>
      <c r="G474" s="49"/>
      <c r="H474" s="50">
        <f>G474*F474</f>
        <v>0</v>
      </c>
    </row>
    <row r="475" ht="13.15" customHeight="1">
      <c r="A475" t="s" s="51">
        <v>811</v>
      </c>
      <c r="B475" t="s" s="52">
        <v>812</v>
      </c>
      <c r="C475" s="9"/>
      <c r="D475" s="10"/>
      <c r="E475" s="54"/>
      <c r="F475" s="48"/>
      <c r="G475" s="49"/>
      <c r="H475" s="50">
        <f>G475*F475</f>
        <v>0</v>
      </c>
    </row>
    <row r="476" ht="13.15" customHeight="1">
      <c r="A476" t="s" s="51">
        <v>813</v>
      </c>
      <c r="B476" t="s" s="63">
        <v>814</v>
      </c>
      <c r="C476" s="9"/>
      <c r="D476" s="10"/>
      <c r="E476" s="54"/>
      <c r="F476" s="48"/>
      <c r="G476" s="49"/>
      <c r="H476" s="50">
        <f>G476*F476</f>
        <v>0</v>
      </c>
    </row>
    <row r="477" ht="13.15" customHeight="1">
      <c r="A477" t="s" s="51">
        <v>815</v>
      </c>
      <c r="B477" t="s" s="52">
        <v>816</v>
      </c>
      <c r="C477" s="9"/>
      <c r="D477" s="10"/>
      <c r="E477" s="54"/>
      <c r="F477" s="48"/>
      <c r="G477" s="49"/>
      <c r="H477" s="50">
        <f>G477*F477</f>
        <v>0</v>
      </c>
    </row>
    <row r="478" ht="13.15" customHeight="1">
      <c r="A478" t="s" s="51">
        <v>817</v>
      </c>
      <c r="B478" t="s" s="52">
        <v>818</v>
      </c>
      <c r="C478" s="9"/>
      <c r="D478" s="10"/>
      <c r="E478" s="54"/>
      <c r="F478" s="48"/>
      <c r="G478" s="49"/>
      <c r="H478" s="50">
        <f>G478*F478</f>
        <v>0</v>
      </c>
    </row>
    <row r="479" ht="12.75" customHeight="1">
      <c r="A479" t="s" s="51">
        <v>819</v>
      </c>
      <c r="B479" t="s" s="52">
        <v>820</v>
      </c>
      <c r="C479" s="9"/>
      <c r="D479" s="10"/>
      <c r="E479" s="54"/>
      <c r="F479" s="80"/>
      <c r="G479" s="49"/>
      <c r="H479" s="50">
        <f>G479*F479</f>
        <v>0</v>
      </c>
    </row>
    <row r="480" ht="12.75" customHeight="1">
      <c r="A480" t="s" s="51">
        <v>821</v>
      </c>
      <c r="B480" t="s" s="52">
        <v>822</v>
      </c>
      <c r="C480" s="9"/>
      <c r="D480" s="10"/>
      <c r="E480" s="54"/>
      <c r="F480" s="48"/>
      <c r="G480" s="49"/>
      <c r="H480" s="50">
        <f>G480*F480</f>
        <v>0</v>
      </c>
    </row>
    <row r="481" ht="13.15" customHeight="1">
      <c r="A481" t="s" s="51">
        <v>823</v>
      </c>
      <c r="B481" t="s" s="52">
        <v>824</v>
      </c>
      <c r="C481" s="9"/>
      <c r="D481" s="10"/>
      <c r="E481" s="54"/>
      <c r="F481" s="48"/>
      <c r="G481" s="49"/>
      <c r="H481" s="50">
        <f>G481*F481</f>
        <v>0</v>
      </c>
    </row>
    <row r="482" ht="13.5" customHeight="1">
      <c r="A482" t="s" s="51">
        <v>825</v>
      </c>
      <c r="B482" t="s" s="52">
        <v>826</v>
      </c>
      <c r="C482" s="9"/>
      <c r="D482" s="10"/>
      <c r="E482" s="54"/>
      <c r="F482" s="48"/>
      <c r="G482" s="49"/>
      <c r="H482" s="50">
        <f>G482*F482</f>
        <v>0</v>
      </c>
    </row>
    <row r="483" ht="12.75" customHeight="1">
      <c r="A483" t="s" s="51">
        <v>827</v>
      </c>
      <c r="B483" t="s" s="63">
        <v>828</v>
      </c>
      <c r="C483" s="9"/>
      <c r="D483" s="10"/>
      <c r="E483" s="54"/>
      <c r="F483" s="48"/>
      <c r="G483" s="49"/>
      <c r="H483" s="50">
        <f>G483*F483</f>
        <v>0</v>
      </c>
    </row>
    <row r="484" ht="12.95" customHeight="1">
      <c r="A484" t="s" s="51">
        <v>829</v>
      </c>
      <c r="B484" t="s" s="52">
        <v>830</v>
      </c>
      <c r="C484" s="9"/>
      <c r="D484" s="10"/>
      <c r="E484" s="54"/>
      <c r="F484" s="48"/>
      <c r="G484" s="49"/>
      <c r="H484" s="50">
        <f>G484*F484</f>
        <v>0</v>
      </c>
    </row>
    <row r="485" ht="13.15" customHeight="1">
      <c r="A485" t="s" s="51">
        <v>831</v>
      </c>
      <c r="B485" t="s" s="52">
        <v>832</v>
      </c>
      <c r="C485" s="9"/>
      <c r="D485" s="10"/>
      <c r="E485" s="54"/>
      <c r="F485" s="48"/>
      <c r="G485" s="49"/>
      <c r="H485" s="50">
        <f>G485*F485</f>
        <v>0</v>
      </c>
    </row>
    <row r="486" ht="13.15" customHeight="1">
      <c r="A486" t="s" s="51">
        <v>833</v>
      </c>
      <c r="B486" t="s" s="52">
        <v>834</v>
      </c>
      <c r="C486" s="9"/>
      <c r="D486" s="10"/>
      <c r="E486" s="54"/>
      <c r="F486" s="48"/>
      <c r="G486" s="49"/>
      <c r="H486" s="50">
        <f>G486*F486</f>
        <v>0</v>
      </c>
    </row>
    <row r="487" ht="13.15" customHeight="1">
      <c r="A487" t="s" s="51">
        <v>835</v>
      </c>
      <c r="B487" t="s" s="52">
        <v>836</v>
      </c>
      <c r="C487" s="9"/>
      <c r="D487" s="10"/>
      <c r="E487" s="54"/>
      <c r="F487" s="48"/>
      <c r="G487" s="49"/>
      <c r="H487" s="50">
        <f>G487*F487</f>
        <v>0</v>
      </c>
    </row>
    <row r="488" ht="13.15" customHeight="1">
      <c r="A488" t="s" s="51">
        <v>837</v>
      </c>
      <c r="B488" t="s" s="52">
        <v>838</v>
      </c>
      <c r="C488" s="9"/>
      <c r="D488" s="10"/>
      <c r="E488" s="54"/>
      <c r="F488" s="48"/>
      <c r="G488" s="49"/>
      <c r="H488" s="50">
        <f>G488*F488</f>
        <v>0</v>
      </c>
    </row>
    <row r="489" ht="12.75" customHeight="1">
      <c r="A489" t="s" s="51">
        <v>839</v>
      </c>
      <c r="B489" t="s" s="52">
        <v>840</v>
      </c>
      <c r="C489" s="9"/>
      <c r="D489" s="10"/>
      <c r="E489" s="54"/>
      <c r="F489" s="48"/>
      <c r="G489" s="49"/>
      <c r="H489" s="50">
        <f>G489*F489</f>
        <v>0</v>
      </c>
    </row>
    <row r="490" ht="13.15" customHeight="1">
      <c r="A490" t="s" s="51">
        <v>841</v>
      </c>
      <c r="B490" t="s" s="52">
        <v>842</v>
      </c>
      <c r="C490" s="9"/>
      <c r="D490" s="10"/>
      <c r="E490" s="54"/>
      <c r="F490" s="48"/>
      <c r="G490" s="49"/>
      <c r="H490" s="50">
        <f>G490*F490</f>
        <v>0</v>
      </c>
    </row>
    <row r="491" ht="13.15" customHeight="1">
      <c r="A491" t="s" s="51">
        <v>843</v>
      </c>
      <c r="B491" t="s" s="52">
        <v>844</v>
      </c>
      <c r="C491" s="9"/>
      <c r="D491" s="10"/>
      <c r="E491" s="54"/>
      <c r="F491" s="48"/>
      <c r="G491" s="49"/>
      <c r="H491" s="50">
        <f>G491*F491</f>
        <v>0</v>
      </c>
    </row>
    <row r="492" ht="13.15" customHeight="1">
      <c r="A492" t="s" s="51">
        <v>845</v>
      </c>
      <c r="B492" t="s" s="52">
        <v>846</v>
      </c>
      <c r="C492" s="9"/>
      <c r="D492" s="10"/>
      <c r="E492" s="54"/>
      <c r="F492" s="48"/>
      <c r="G492" s="49"/>
      <c r="H492" s="50">
        <f>G492*F492</f>
        <v>0</v>
      </c>
    </row>
    <row r="493" ht="13.15" customHeight="1">
      <c r="A493" t="s" s="51">
        <v>847</v>
      </c>
      <c r="B493" t="s" s="52">
        <v>848</v>
      </c>
      <c r="C493" s="9"/>
      <c r="D493" s="10"/>
      <c r="E493" s="54"/>
      <c r="F493" s="48"/>
      <c r="G493" s="49"/>
      <c r="H493" s="50">
        <f>G493*F493</f>
        <v>0</v>
      </c>
    </row>
    <row r="494" ht="13.15" customHeight="1">
      <c r="A494" t="s" s="51">
        <v>849</v>
      </c>
      <c r="B494" t="s" s="52">
        <v>850</v>
      </c>
      <c r="C494" s="9"/>
      <c r="D494" s="10"/>
      <c r="E494" s="54"/>
      <c r="F494" s="48"/>
      <c r="G494" s="49"/>
      <c r="H494" s="50">
        <f>G494*F494</f>
        <v>0</v>
      </c>
    </row>
    <row r="495" ht="13.15" customHeight="1">
      <c r="A495" t="s" s="51">
        <v>851</v>
      </c>
      <c r="B495" t="s" s="52">
        <v>852</v>
      </c>
      <c r="C495" s="9"/>
      <c r="D495" s="10"/>
      <c r="E495" s="54"/>
      <c r="F495" s="48"/>
      <c r="G495" s="49"/>
      <c r="H495" s="50">
        <f>G495*F495</f>
        <v>0</v>
      </c>
    </row>
    <row r="496" ht="13.15" customHeight="1">
      <c r="A496" t="s" s="51">
        <v>853</v>
      </c>
      <c r="B496" t="s" s="52">
        <v>854</v>
      </c>
      <c r="C496" s="9"/>
      <c r="D496" s="10"/>
      <c r="E496" s="54"/>
      <c r="F496" s="48"/>
      <c r="G496" s="49"/>
      <c r="H496" s="50">
        <f>G496*F496</f>
        <v>0</v>
      </c>
    </row>
    <row r="497" ht="13.15" customHeight="1">
      <c r="A497" t="s" s="51">
        <v>855</v>
      </c>
      <c r="B497" t="s" s="52">
        <v>856</v>
      </c>
      <c r="C497" s="9"/>
      <c r="D497" s="10"/>
      <c r="E497" s="54"/>
      <c r="F497" s="48"/>
      <c r="G497" s="49"/>
      <c r="H497" s="50">
        <f>G497*F497</f>
        <v>0</v>
      </c>
    </row>
    <row r="498" ht="13.15" customHeight="1">
      <c r="A498" t="s" s="51">
        <v>857</v>
      </c>
      <c r="B498" t="s" s="52">
        <v>858</v>
      </c>
      <c r="C498" s="9"/>
      <c r="D498" s="10"/>
      <c r="E498" s="54"/>
      <c r="F498" s="48"/>
      <c r="G498" s="49"/>
      <c r="H498" s="50">
        <f>G498*F498</f>
        <v>0</v>
      </c>
    </row>
    <row r="499" ht="13.15" customHeight="1">
      <c r="A499" t="s" s="51">
        <v>859</v>
      </c>
      <c r="B499" t="s" s="52">
        <v>860</v>
      </c>
      <c r="C499" s="9"/>
      <c r="D499" s="10"/>
      <c r="E499" s="54"/>
      <c r="F499" s="48"/>
      <c r="G499" s="49"/>
      <c r="H499" s="50">
        <f>G499*F499</f>
        <v>0</v>
      </c>
    </row>
    <row r="500" ht="13.15" customHeight="1">
      <c r="A500" t="s" s="51">
        <v>861</v>
      </c>
      <c r="B500" t="s" s="52">
        <v>862</v>
      </c>
      <c r="C500" s="9"/>
      <c r="D500" s="10"/>
      <c r="E500" s="54"/>
      <c r="F500" s="48"/>
      <c r="G500" s="49"/>
      <c r="H500" s="50">
        <f>G500*F500</f>
        <v>0</v>
      </c>
    </row>
    <row r="501" ht="13.15" customHeight="1">
      <c r="A501" t="s" s="51">
        <v>863</v>
      </c>
      <c r="B501" t="s" s="52">
        <v>864</v>
      </c>
      <c r="C501" s="9"/>
      <c r="D501" s="10"/>
      <c r="E501" s="54"/>
      <c r="F501" s="48"/>
      <c r="G501" s="49"/>
      <c r="H501" s="50">
        <f>G501*F501</f>
        <v>0</v>
      </c>
    </row>
    <row r="502" ht="13.15" customHeight="1">
      <c r="A502" t="s" s="51">
        <v>865</v>
      </c>
      <c r="B502" t="s" s="52">
        <v>866</v>
      </c>
      <c r="C502" s="9"/>
      <c r="D502" s="10"/>
      <c r="E502" s="54"/>
      <c r="F502" s="48"/>
      <c r="G502" s="49"/>
      <c r="H502" s="50">
        <f>G502*F502</f>
        <v>0</v>
      </c>
    </row>
    <row r="503" ht="13.15" customHeight="1">
      <c r="A503" t="s" s="51">
        <v>867</v>
      </c>
      <c r="B503" t="s" s="52">
        <v>868</v>
      </c>
      <c r="C503" s="9"/>
      <c r="D503" s="10"/>
      <c r="E503" s="54"/>
      <c r="F503" s="48"/>
      <c r="G503" s="49"/>
      <c r="H503" s="50">
        <f>G503*F503</f>
        <v>0</v>
      </c>
    </row>
    <row r="504" ht="13.15" customHeight="1">
      <c r="A504" t="s" s="51">
        <v>869</v>
      </c>
      <c r="B504" t="s" s="52">
        <v>870</v>
      </c>
      <c r="C504" s="9"/>
      <c r="D504" s="10"/>
      <c r="E504" s="54"/>
      <c r="F504" s="48"/>
      <c r="G504" s="49"/>
      <c r="H504" s="50">
        <f>G504*F504</f>
        <v>0</v>
      </c>
    </row>
    <row r="505" ht="13.15" customHeight="1">
      <c r="A505" t="s" s="51">
        <v>871</v>
      </c>
      <c r="B505" t="s" s="52">
        <v>872</v>
      </c>
      <c r="C505" s="9"/>
      <c r="D505" s="10"/>
      <c r="E505" s="54"/>
      <c r="F505" s="48"/>
      <c r="G505" s="49"/>
      <c r="H505" s="50">
        <f>G505*F505</f>
        <v>0</v>
      </c>
    </row>
    <row r="506" ht="13.15" customHeight="1">
      <c r="A506" t="s" s="23">
        <v>873</v>
      </c>
      <c r="B506" t="s" s="52">
        <v>874</v>
      </c>
      <c r="C506" s="9"/>
      <c r="D506" s="10"/>
      <c r="E506" s="54"/>
      <c r="F506" s="48"/>
      <c r="G506" s="49"/>
      <c r="H506" s="50">
        <f>G506*F506</f>
        <v>0</v>
      </c>
    </row>
    <row r="507" ht="12.95" customHeight="1">
      <c r="A507" t="s" s="51">
        <v>875</v>
      </c>
      <c r="B507" t="s" s="52">
        <v>876</v>
      </c>
      <c r="C507" s="9"/>
      <c r="D507" s="10"/>
      <c r="E507" s="54"/>
      <c r="F507" s="48"/>
      <c r="G507" s="49"/>
      <c r="H507" s="50">
        <f>G507*F507</f>
        <v>0</v>
      </c>
    </row>
    <row r="508" ht="12.95" customHeight="1">
      <c r="A508" t="s" s="51">
        <v>877</v>
      </c>
      <c r="B508" t="s" s="52">
        <v>878</v>
      </c>
      <c r="C508" s="9"/>
      <c r="D508" s="10"/>
      <c r="E508" s="54"/>
      <c r="F508" s="48"/>
      <c r="G508" s="49"/>
      <c r="H508" s="50">
        <f>G508*F508</f>
        <v>0</v>
      </c>
    </row>
    <row r="509" ht="12.75" customHeight="1">
      <c r="A509" s="45"/>
      <c r="B509" t="s" s="71">
        <v>879</v>
      </c>
      <c r="C509" s="9"/>
      <c r="D509" s="10"/>
      <c r="E509" s="47"/>
      <c r="F509" s="48"/>
      <c r="G509" s="49"/>
      <c r="H509" s="50"/>
    </row>
    <row r="510" ht="12.75" customHeight="1">
      <c r="A510" t="s" s="51">
        <v>880</v>
      </c>
      <c r="B510" t="s" s="52">
        <v>881</v>
      </c>
      <c r="C510" s="9"/>
      <c r="D510" s="10"/>
      <c r="E510" s="54"/>
      <c r="F510" s="48"/>
      <c r="G510" s="49"/>
      <c r="H510" s="50">
        <f>G510*F510</f>
        <v>0</v>
      </c>
    </row>
    <row r="511" ht="13.15" customHeight="1">
      <c r="A511" t="s" s="51">
        <v>882</v>
      </c>
      <c r="B511" t="s" s="52">
        <v>883</v>
      </c>
      <c r="C511" s="9"/>
      <c r="D511" s="10"/>
      <c r="E511" s="54"/>
      <c r="F511" s="48"/>
      <c r="G511" s="49"/>
      <c r="H511" s="50">
        <f>G511*F511</f>
        <v>0</v>
      </c>
    </row>
    <row r="512" ht="13.15" customHeight="1">
      <c r="A512" t="s" s="51">
        <v>884</v>
      </c>
      <c r="B512" t="s" s="52">
        <v>885</v>
      </c>
      <c r="C512" s="9"/>
      <c r="D512" s="10"/>
      <c r="E512" s="54"/>
      <c r="F512" s="48"/>
      <c r="G512" s="49"/>
      <c r="H512" s="50">
        <f>G512*F512</f>
        <v>0</v>
      </c>
    </row>
    <row r="513" ht="12.75" customHeight="1">
      <c r="A513" t="s" s="51">
        <v>886</v>
      </c>
      <c r="B513" t="s" s="52">
        <v>887</v>
      </c>
      <c r="C513" s="9"/>
      <c r="D513" s="10"/>
      <c r="E513" s="54"/>
      <c r="F513" s="48"/>
      <c r="G513" s="49"/>
      <c r="H513" s="50">
        <f>G513*F513</f>
        <v>0</v>
      </c>
    </row>
    <row r="514" ht="12.75" customHeight="1">
      <c r="A514" t="s" s="51">
        <v>888</v>
      </c>
      <c r="B514" t="s" s="52">
        <v>889</v>
      </c>
      <c r="C514" s="9"/>
      <c r="D514" s="10"/>
      <c r="E514" s="54"/>
      <c r="F514" s="48"/>
      <c r="G514" s="49"/>
      <c r="H514" s="50">
        <f>G514*F514</f>
        <v>0</v>
      </c>
    </row>
    <row r="515" ht="13.15" customHeight="1">
      <c r="A515" t="s" s="51">
        <v>890</v>
      </c>
      <c r="B515" t="s" s="52">
        <v>891</v>
      </c>
      <c r="C515" s="9"/>
      <c r="D515" s="10"/>
      <c r="E515" s="54"/>
      <c r="F515" s="48"/>
      <c r="G515" s="49"/>
      <c r="H515" s="50">
        <f>G515*F515</f>
        <v>0</v>
      </c>
    </row>
    <row r="516" ht="12.75" customHeight="1">
      <c r="A516" t="s" s="51">
        <v>892</v>
      </c>
      <c r="B516" t="s" s="52">
        <v>893</v>
      </c>
      <c r="C516" s="9"/>
      <c r="D516" s="10"/>
      <c r="E516" s="54"/>
      <c r="F516" s="48"/>
      <c r="G516" s="49"/>
      <c r="H516" s="50">
        <f>G516*F516</f>
        <v>0</v>
      </c>
    </row>
    <row r="517" ht="12.75" customHeight="1">
      <c r="A517" t="s" s="51">
        <v>894</v>
      </c>
      <c r="B517" t="s" s="52">
        <v>895</v>
      </c>
      <c r="C517" s="9"/>
      <c r="D517" s="10"/>
      <c r="E517" s="54"/>
      <c r="F517" s="48"/>
      <c r="G517" s="49"/>
      <c r="H517" s="50">
        <f>G517*F517</f>
        <v>0</v>
      </c>
    </row>
    <row r="518" ht="13.15" customHeight="1">
      <c r="A518" t="s" s="51">
        <v>896</v>
      </c>
      <c r="B518" t="s" s="52">
        <v>897</v>
      </c>
      <c r="C518" s="9"/>
      <c r="D518" s="10"/>
      <c r="E518" s="54"/>
      <c r="F518" s="48"/>
      <c r="G518" s="49"/>
      <c r="H518" s="50">
        <f>G518*F518</f>
        <v>0</v>
      </c>
    </row>
    <row r="519" ht="13.15" customHeight="1">
      <c r="A519" t="s" s="51">
        <v>898</v>
      </c>
      <c r="B519" t="s" s="52">
        <v>899</v>
      </c>
      <c r="C519" s="9"/>
      <c r="D519" s="10"/>
      <c r="E519" s="54"/>
      <c r="F519" s="48"/>
      <c r="G519" s="49"/>
      <c r="H519" s="50">
        <f>G519*F519</f>
        <v>0</v>
      </c>
    </row>
    <row r="520" ht="13.15" customHeight="1">
      <c r="A520" s="81"/>
      <c r="B520" t="s" s="82">
        <v>900</v>
      </c>
      <c r="C520" s="9"/>
      <c r="D520" s="9"/>
      <c r="E520" s="62"/>
      <c r="F520" s="48"/>
      <c r="G520" s="49"/>
      <c r="H520" s="50"/>
    </row>
    <row r="521" ht="13.15" customHeight="1">
      <c r="A521" t="s" s="51">
        <v>901</v>
      </c>
      <c r="B521" t="s" s="32">
        <v>902</v>
      </c>
      <c r="C521" s="9"/>
      <c r="D521" s="10"/>
      <c r="E521" s="38"/>
      <c r="F521" s="48"/>
      <c r="G521" s="49"/>
      <c r="H521" s="50">
        <f>G521*F521</f>
        <v>0</v>
      </c>
    </row>
    <row r="522" ht="13.15" customHeight="1">
      <c r="A522" t="s" s="51">
        <v>903</v>
      </c>
      <c r="B522" t="s" s="32">
        <v>904</v>
      </c>
      <c r="C522" s="9"/>
      <c r="D522" s="10"/>
      <c r="E522" s="38"/>
      <c r="F522" s="48"/>
      <c r="G522" s="49"/>
      <c r="H522" s="50">
        <f>G522*F522</f>
        <v>0</v>
      </c>
    </row>
    <row r="523" ht="13.15" customHeight="1">
      <c r="A523" t="s" s="51">
        <v>905</v>
      </c>
      <c r="B523" t="s" s="32">
        <v>906</v>
      </c>
      <c r="C523" s="9"/>
      <c r="D523" s="10"/>
      <c r="E523" s="38"/>
      <c r="F523" s="48"/>
      <c r="G523" s="49"/>
      <c r="H523" s="50">
        <f>G523*F523</f>
        <v>0</v>
      </c>
    </row>
    <row r="524" ht="13.15" customHeight="1">
      <c r="A524" t="s" s="51">
        <v>907</v>
      </c>
      <c r="B524" t="s" s="32">
        <v>908</v>
      </c>
      <c r="C524" s="9"/>
      <c r="D524" s="10"/>
      <c r="E524" s="38"/>
      <c r="F524" s="48"/>
      <c r="G524" s="49"/>
      <c r="H524" s="50">
        <f>G524*F524</f>
        <v>0</v>
      </c>
    </row>
    <row r="525" ht="13.15" customHeight="1">
      <c r="A525" t="s" s="51">
        <v>909</v>
      </c>
      <c r="B525" t="s" s="32">
        <v>910</v>
      </c>
      <c r="C525" s="9"/>
      <c r="D525" s="10"/>
      <c r="E525" s="38"/>
      <c r="F525" s="48"/>
      <c r="G525" s="49"/>
      <c r="H525" s="50">
        <f>G525*F525</f>
        <v>0</v>
      </c>
    </row>
    <row r="526" ht="13.15" customHeight="1">
      <c r="A526" t="s" s="51">
        <v>911</v>
      </c>
      <c r="B526" t="s" s="32">
        <v>912</v>
      </c>
      <c r="C526" s="9"/>
      <c r="D526" s="10"/>
      <c r="E526" s="38"/>
      <c r="F526" s="48"/>
      <c r="G526" s="49"/>
      <c r="H526" s="50">
        <f>G526*F526</f>
        <v>0</v>
      </c>
    </row>
    <row r="527" ht="13.15" customHeight="1">
      <c r="A527" t="s" s="51">
        <v>913</v>
      </c>
      <c r="B527" t="s" s="32">
        <v>914</v>
      </c>
      <c r="C527" s="9"/>
      <c r="D527" s="10"/>
      <c r="E527" s="38"/>
      <c r="F527" s="48"/>
      <c r="G527" s="49"/>
      <c r="H527" s="50">
        <f>G527*F527</f>
        <v>0</v>
      </c>
    </row>
    <row r="528" ht="13.15" customHeight="1">
      <c r="A528" t="s" s="51">
        <v>915</v>
      </c>
      <c r="B528" t="s" s="32">
        <v>916</v>
      </c>
      <c r="C528" s="9"/>
      <c r="D528" s="10"/>
      <c r="E528" s="38"/>
      <c r="F528" s="48"/>
      <c r="G528" s="49"/>
      <c r="H528" s="50">
        <f>G528*F528</f>
        <v>0</v>
      </c>
    </row>
    <row r="529" ht="13.15" customHeight="1">
      <c r="A529" t="s" s="51">
        <v>917</v>
      </c>
      <c r="B529" t="s" s="32">
        <v>918</v>
      </c>
      <c r="C529" s="9"/>
      <c r="D529" s="10"/>
      <c r="E529" s="38"/>
      <c r="F529" s="48"/>
      <c r="G529" s="49"/>
      <c r="H529" s="50">
        <f>G529*F529</f>
        <v>0</v>
      </c>
    </row>
    <row r="530" ht="13.15" customHeight="1">
      <c r="A530" t="s" s="51">
        <v>919</v>
      </c>
      <c r="B530" t="s" s="32">
        <v>920</v>
      </c>
      <c r="C530" s="9"/>
      <c r="D530" s="10"/>
      <c r="E530" s="38"/>
      <c r="F530" s="48"/>
      <c r="G530" s="49"/>
      <c r="H530" s="50">
        <f>G530*F530</f>
        <v>0</v>
      </c>
    </row>
    <row r="531" ht="13.15" customHeight="1">
      <c r="A531" t="s" s="51">
        <v>921</v>
      </c>
      <c r="B531" t="s" s="32">
        <v>922</v>
      </c>
      <c r="C531" s="9"/>
      <c r="D531" s="10"/>
      <c r="E531" s="38"/>
      <c r="F531" s="48"/>
      <c r="G531" s="49"/>
      <c r="H531" s="50">
        <f>G531*F531</f>
        <v>0</v>
      </c>
    </row>
    <row r="532" ht="13.15" customHeight="1">
      <c r="A532" t="s" s="51">
        <v>923</v>
      </c>
      <c r="B532" t="s" s="63">
        <v>924</v>
      </c>
      <c r="C532" s="9"/>
      <c r="D532" s="10"/>
      <c r="E532" s="54"/>
      <c r="F532" s="48"/>
      <c r="G532" s="49"/>
      <c r="H532" s="50">
        <f>G532*F532</f>
        <v>0</v>
      </c>
    </row>
    <row r="533" ht="13.15" customHeight="1">
      <c r="A533" t="s" s="51">
        <v>925</v>
      </c>
      <c r="B533" t="s" s="32">
        <v>926</v>
      </c>
      <c r="C533" s="9"/>
      <c r="D533" s="10"/>
      <c r="E533" s="38"/>
      <c r="F533" s="48"/>
      <c r="G533" s="49"/>
      <c r="H533" s="50">
        <f>G533*F533</f>
        <v>0</v>
      </c>
    </row>
    <row r="534" ht="13.15" customHeight="1">
      <c r="A534" t="s" s="51">
        <v>927</v>
      </c>
      <c r="B534" t="s" s="32">
        <v>928</v>
      </c>
      <c r="C534" s="9"/>
      <c r="D534" s="10"/>
      <c r="E534" s="38"/>
      <c r="F534" s="48"/>
      <c r="G534" s="49"/>
      <c r="H534" s="50">
        <f>G534*F534</f>
        <v>0</v>
      </c>
    </row>
    <row r="535" ht="13.15" customHeight="1">
      <c r="A535" t="s" s="83">
        <v>929</v>
      </c>
      <c r="B535" s="9"/>
      <c r="C535" s="9"/>
      <c r="D535" s="9"/>
      <c r="E535" s="9"/>
      <c r="F535" s="10"/>
      <c r="G535" s="84"/>
      <c r="H535" s="85"/>
    </row>
    <row r="536" ht="13.15" customHeight="1">
      <c r="A536" s="81"/>
      <c r="B536" t="s" s="82">
        <v>930</v>
      </c>
      <c r="C536" s="9"/>
      <c r="D536" s="9"/>
      <c r="E536" s="62"/>
      <c r="F536" s="48"/>
      <c r="G536" s="49"/>
      <c r="H536" s="50"/>
    </row>
    <row r="537" ht="13.15" customHeight="1">
      <c r="A537" t="s" s="51">
        <v>931</v>
      </c>
      <c r="B537" t="s" s="32">
        <v>932</v>
      </c>
      <c r="C537" s="9"/>
      <c r="D537" s="10"/>
      <c r="E537" s="38"/>
      <c r="F537" s="48"/>
      <c r="G537" s="49"/>
      <c r="H537" s="50">
        <f>G537*F537</f>
        <v>0</v>
      </c>
    </row>
    <row r="538" ht="13.15" customHeight="1">
      <c r="A538" t="s" s="51">
        <v>933</v>
      </c>
      <c r="B538" t="s" s="32">
        <v>934</v>
      </c>
      <c r="C538" s="9"/>
      <c r="D538" s="10"/>
      <c r="E538" s="38"/>
      <c r="F538" s="48"/>
      <c r="G538" s="49"/>
      <c r="H538" s="50">
        <f>G538*F538</f>
        <v>0</v>
      </c>
    </row>
    <row r="539" ht="13.15" customHeight="1">
      <c r="A539" t="s" s="51">
        <v>935</v>
      </c>
      <c r="B539" t="s" s="32">
        <v>936</v>
      </c>
      <c r="C539" s="9"/>
      <c r="D539" s="10"/>
      <c r="E539" s="38"/>
      <c r="F539" s="48"/>
      <c r="G539" s="49"/>
      <c r="H539" s="50">
        <f>G539*F539</f>
        <v>0</v>
      </c>
    </row>
    <row r="540" ht="13.15" customHeight="1">
      <c r="A540" t="s" s="51">
        <v>937</v>
      </c>
      <c r="B540" t="s" s="32">
        <v>938</v>
      </c>
      <c r="C540" s="9"/>
      <c r="D540" s="10"/>
      <c r="E540" s="38"/>
      <c r="F540" s="48"/>
      <c r="G540" s="49"/>
      <c r="H540" s="50">
        <f>G540*F540</f>
        <v>0</v>
      </c>
    </row>
    <row r="541" ht="13.15" customHeight="1">
      <c r="A541" t="s" s="51">
        <v>939</v>
      </c>
      <c r="B541" t="s" s="32">
        <v>940</v>
      </c>
      <c r="C541" s="9"/>
      <c r="D541" s="10"/>
      <c r="E541" s="38"/>
      <c r="F541" s="48"/>
      <c r="G541" s="49"/>
      <c r="H541" s="50">
        <f>G541*F541</f>
        <v>0</v>
      </c>
    </row>
    <row r="542" ht="13.15" customHeight="1">
      <c r="A542" t="s" s="51">
        <v>941</v>
      </c>
      <c r="B542" t="s" s="32">
        <v>942</v>
      </c>
      <c r="C542" s="9"/>
      <c r="D542" s="10"/>
      <c r="E542" s="38"/>
      <c r="F542" s="48"/>
      <c r="G542" s="49"/>
      <c r="H542" s="50">
        <f>G542*F542</f>
        <v>0</v>
      </c>
    </row>
    <row r="543" ht="13.15" customHeight="1">
      <c r="A543" t="s" s="51">
        <v>943</v>
      </c>
      <c r="B543" t="s" s="32">
        <v>944</v>
      </c>
      <c r="C543" s="9"/>
      <c r="D543" s="10"/>
      <c r="E543" s="38"/>
      <c r="F543" s="48"/>
      <c r="G543" s="49"/>
      <c r="H543" s="50">
        <f>G543*F543</f>
        <v>0</v>
      </c>
    </row>
    <row r="544" ht="12.75" customHeight="1">
      <c r="A544" t="s" s="51">
        <v>945</v>
      </c>
      <c r="B544" t="s" s="32">
        <v>946</v>
      </c>
      <c r="C544" s="9"/>
      <c r="D544" s="10"/>
      <c r="E544" s="38"/>
      <c r="F544" s="80"/>
      <c r="G544" s="49"/>
      <c r="H544" s="50">
        <f>G544*F544</f>
        <v>0</v>
      </c>
    </row>
    <row r="545" ht="12.75" customHeight="1">
      <c r="A545" t="s" s="51">
        <v>947</v>
      </c>
      <c r="B545" t="s" s="32">
        <v>948</v>
      </c>
      <c r="C545" s="9"/>
      <c r="D545" s="10"/>
      <c r="E545" s="38"/>
      <c r="F545" s="80"/>
      <c r="G545" s="49"/>
      <c r="H545" s="50">
        <f>G545*F545</f>
        <v>0</v>
      </c>
    </row>
    <row r="546" ht="13.15" customHeight="1">
      <c r="A546" t="s" s="83">
        <v>949</v>
      </c>
      <c r="B546" s="9"/>
      <c r="C546" s="9"/>
      <c r="D546" s="9"/>
      <c r="E546" s="9"/>
      <c r="F546" s="10"/>
      <c r="G546" s="84"/>
      <c r="H546" s="85"/>
    </row>
    <row r="547" ht="12.75" customHeight="1">
      <c r="A547" s="57"/>
      <c r="B547" t="s" s="71">
        <v>950</v>
      </c>
      <c r="C547" s="9"/>
      <c r="D547" s="10"/>
      <c r="E547" s="47"/>
      <c r="F547" s="48"/>
      <c r="G547" s="49"/>
      <c r="H547" s="50"/>
    </row>
    <row r="548" ht="12.75" customHeight="1">
      <c r="A548" t="s" s="51">
        <v>951</v>
      </c>
      <c r="B548" t="s" s="63">
        <v>952</v>
      </c>
      <c r="C548" s="9"/>
      <c r="D548" s="10"/>
      <c r="E548" s="54"/>
      <c r="F548" s="48"/>
      <c r="G548" s="49"/>
      <c r="H548" s="50">
        <f>G548*F548</f>
        <v>0</v>
      </c>
    </row>
    <row r="549" ht="12.75" customHeight="1">
      <c r="A549" t="s" s="51">
        <v>953</v>
      </c>
      <c r="B549" t="s" s="63">
        <v>954</v>
      </c>
      <c r="C549" s="9"/>
      <c r="D549" s="10"/>
      <c r="E549" s="54"/>
      <c r="F549" s="48"/>
      <c r="G549" s="49"/>
      <c r="H549" s="50">
        <f>G549*F549</f>
        <v>0</v>
      </c>
    </row>
    <row r="550" ht="12.75" customHeight="1">
      <c r="A550" t="s" s="51">
        <v>955</v>
      </c>
      <c r="B550" t="s" s="63">
        <v>956</v>
      </c>
      <c r="C550" s="9"/>
      <c r="D550" s="10"/>
      <c r="E550" s="54"/>
      <c r="F550" s="48"/>
      <c r="G550" s="49"/>
      <c r="H550" s="50">
        <f>G550*F550</f>
        <v>0</v>
      </c>
    </row>
    <row r="551" ht="12.75" customHeight="1">
      <c r="A551" t="s" s="51">
        <v>957</v>
      </c>
      <c r="B551" t="s" s="63">
        <v>958</v>
      </c>
      <c r="C551" s="9"/>
      <c r="D551" s="10"/>
      <c r="E551" s="54"/>
      <c r="F551" s="48"/>
      <c r="G551" s="49"/>
      <c r="H551" s="50">
        <f>G551*F551</f>
        <v>0</v>
      </c>
    </row>
    <row r="552" ht="12.75" customHeight="1">
      <c r="A552" t="s" s="51">
        <v>959</v>
      </c>
      <c r="B552" t="s" s="63">
        <v>960</v>
      </c>
      <c r="C552" s="9"/>
      <c r="D552" s="10"/>
      <c r="E552" s="54"/>
      <c r="F552" s="48"/>
      <c r="G552" s="49"/>
      <c r="H552" s="50">
        <f>G552*F552</f>
        <v>0</v>
      </c>
    </row>
    <row r="553" ht="12.75" customHeight="1">
      <c r="A553" t="s" s="51">
        <v>961</v>
      </c>
      <c r="B553" t="s" s="63">
        <v>962</v>
      </c>
      <c r="C553" s="9"/>
      <c r="D553" s="10"/>
      <c r="E553" s="54"/>
      <c r="F553" s="48"/>
      <c r="G553" s="49"/>
      <c r="H553" s="50">
        <f>G553*F553</f>
        <v>0</v>
      </c>
    </row>
    <row r="554" ht="12.75" customHeight="1">
      <c r="A554" t="s" s="51">
        <v>963</v>
      </c>
      <c r="B554" t="s" s="63">
        <v>964</v>
      </c>
      <c r="C554" s="9"/>
      <c r="D554" s="10"/>
      <c r="E554" s="54"/>
      <c r="F554" s="48"/>
      <c r="G554" s="49"/>
      <c r="H554" s="50">
        <f>G554*F554</f>
        <v>0</v>
      </c>
    </row>
    <row r="555" ht="12.75" customHeight="1">
      <c r="A555" s="57"/>
      <c r="B555" t="s" s="71">
        <v>965</v>
      </c>
      <c r="C555" s="9"/>
      <c r="D555" s="10"/>
      <c r="E555" s="47"/>
      <c r="F555" s="48"/>
      <c r="G555" s="49"/>
      <c r="H555" s="50"/>
    </row>
    <row r="556" ht="12.75" customHeight="1">
      <c r="A556" t="s" s="51">
        <v>966</v>
      </c>
      <c r="B556" t="s" s="52">
        <v>967</v>
      </c>
      <c r="C556" s="9"/>
      <c r="D556" s="10"/>
      <c r="E556" s="54"/>
      <c r="F556" s="48"/>
      <c r="G556" s="49"/>
      <c r="H556" s="50">
        <f>G556*F556</f>
        <v>0</v>
      </c>
    </row>
    <row r="557" ht="12.95" customHeight="1">
      <c r="A557" t="s" s="51">
        <v>968</v>
      </c>
      <c r="B557" t="s" s="52">
        <v>969</v>
      </c>
      <c r="C557" s="9"/>
      <c r="D557" s="10"/>
      <c r="E557" s="54"/>
      <c r="F557" s="48"/>
      <c r="G557" s="49"/>
      <c r="H557" s="50">
        <f>G557*F557</f>
        <v>0</v>
      </c>
    </row>
    <row r="558" ht="12.75" customHeight="1">
      <c r="A558" t="s" s="51">
        <v>970</v>
      </c>
      <c r="B558" t="s" s="63">
        <v>971</v>
      </c>
      <c r="C558" s="9"/>
      <c r="D558" s="10"/>
      <c r="E558" s="54"/>
      <c r="F558" s="48"/>
      <c r="G558" s="49"/>
      <c r="H558" s="50">
        <f>G558*F558</f>
        <v>0</v>
      </c>
    </row>
    <row r="559" ht="12.75" customHeight="1">
      <c r="A559" t="s" s="51">
        <v>972</v>
      </c>
      <c r="B559" t="s" s="52">
        <v>973</v>
      </c>
      <c r="C559" s="9"/>
      <c r="D559" s="10"/>
      <c r="E559" s="72">
        <v>0.1</v>
      </c>
      <c r="F559" s="48">
        <v>225</v>
      </c>
      <c r="G559" s="49"/>
      <c r="H559" s="50">
        <f>G559*F559</f>
        <v>0</v>
      </c>
    </row>
    <row r="560" ht="12.75" customHeight="1">
      <c r="A560" t="s" s="51">
        <v>974</v>
      </c>
      <c r="B560" t="s" s="52">
        <v>975</v>
      </c>
      <c r="C560" s="9"/>
      <c r="D560" s="10"/>
      <c r="E560" s="54"/>
      <c r="F560" s="48"/>
      <c r="G560" s="49"/>
      <c r="H560" s="50">
        <f>G560*F560</f>
        <v>0</v>
      </c>
    </row>
    <row r="561" ht="12.75" customHeight="1">
      <c r="A561" t="s" s="51">
        <v>976</v>
      </c>
      <c r="B561" t="s" s="52">
        <v>977</v>
      </c>
      <c r="C561" s="9"/>
      <c r="D561" s="10"/>
      <c r="E561" s="54"/>
      <c r="F561" s="48"/>
      <c r="G561" s="49"/>
      <c r="H561" s="50">
        <f>G561*F561</f>
        <v>0</v>
      </c>
    </row>
    <row r="562" ht="12.75" customHeight="1">
      <c r="A562" t="s" s="51">
        <v>978</v>
      </c>
      <c r="B562" t="s" s="52">
        <v>979</v>
      </c>
      <c r="C562" s="9"/>
      <c r="D562" s="10"/>
      <c r="E562" s="54"/>
      <c r="F562" s="48"/>
      <c r="G562" s="49"/>
      <c r="H562" s="50">
        <f>G562*F562</f>
        <v>0</v>
      </c>
    </row>
    <row r="563" ht="12.75" customHeight="1">
      <c r="A563" t="s" s="51">
        <v>980</v>
      </c>
      <c r="B563" t="s" s="52">
        <v>981</v>
      </c>
      <c r="C563" s="9"/>
      <c r="D563" s="10"/>
      <c r="E563" s="54"/>
      <c r="F563" s="48"/>
      <c r="G563" s="49"/>
      <c r="H563" s="50">
        <f>G563*F563</f>
        <v>0</v>
      </c>
    </row>
    <row r="564" ht="12" customHeight="1">
      <c r="A564" t="s" s="51">
        <v>982</v>
      </c>
      <c r="B564" t="s" s="52">
        <v>983</v>
      </c>
      <c r="C564" s="9"/>
      <c r="D564" s="10"/>
      <c r="E564" s="54"/>
      <c r="F564" t="s" s="86">
        <v>984</v>
      </c>
      <c r="G564" s="49"/>
      <c r="H564" s="50"/>
    </row>
    <row r="565" ht="12.75" customHeight="1">
      <c r="A565" t="s" s="51">
        <v>985</v>
      </c>
      <c r="B565" t="s" s="52">
        <v>986</v>
      </c>
      <c r="C565" s="9"/>
      <c r="D565" s="10"/>
      <c r="E565" s="54"/>
      <c r="F565" s="87"/>
      <c r="G565" s="49"/>
      <c r="H565" s="50"/>
    </row>
    <row r="566" ht="12.75" customHeight="1">
      <c r="A566" t="s" s="51">
        <v>987</v>
      </c>
      <c r="B566" t="s" s="52">
        <v>988</v>
      </c>
      <c r="C566" s="9"/>
      <c r="D566" s="10"/>
      <c r="E566" s="54"/>
      <c r="F566" s="87"/>
      <c r="G566" s="49"/>
      <c r="H566" s="50"/>
    </row>
    <row r="567" ht="12.75" customHeight="1">
      <c r="A567" t="s" s="51">
        <v>989</v>
      </c>
      <c r="B567" t="s" s="52">
        <v>990</v>
      </c>
      <c r="C567" s="9"/>
      <c r="D567" s="10"/>
      <c r="E567" s="54"/>
      <c r="F567" s="87"/>
      <c r="G567" s="49"/>
      <c r="H567" s="50"/>
    </row>
    <row r="568" ht="12.75" customHeight="1">
      <c r="A568" t="s" s="51">
        <v>991</v>
      </c>
      <c r="B568" t="s" s="52">
        <v>992</v>
      </c>
      <c r="C568" s="9"/>
      <c r="D568" s="10"/>
      <c r="E568" s="54"/>
      <c r="F568" s="87"/>
      <c r="G568" s="49"/>
      <c r="H568" s="50"/>
    </row>
    <row r="569" ht="12.75" customHeight="1">
      <c r="A569" t="s" s="51">
        <v>993</v>
      </c>
      <c r="B569" t="s" s="52">
        <v>994</v>
      </c>
      <c r="C569" s="9"/>
      <c r="D569" s="10"/>
      <c r="E569" s="54"/>
      <c r="F569" s="87"/>
      <c r="G569" s="49"/>
      <c r="H569" s="50"/>
    </row>
    <row r="570" ht="12.75" customHeight="1">
      <c r="A570" t="s" s="51">
        <v>995</v>
      </c>
      <c r="B570" t="s" s="52">
        <v>996</v>
      </c>
      <c r="C570" s="9"/>
      <c r="D570" s="10"/>
      <c r="E570" s="54"/>
      <c r="F570" s="88"/>
      <c r="G570" s="49"/>
      <c r="H570" s="50"/>
    </row>
    <row r="571" ht="12.75" customHeight="1">
      <c r="A571" t="s" s="51">
        <v>997</v>
      </c>
      <c r="B571" t="s" s="52">
        <v>998</v>
      </c>
      <c r="C571" s="9"/>
      <c r="D571" s="10"/>
      <c r="E571" s="54"/>
      <c r="F571" s="48"/>
      <c r="G571" s="49"/>
      <c r="H571" s="50">
        <f>G571*F571</f>
        <v>0</v>
      </c>
    </row>
    <row r="572" ht="12.75" customHeight="1">
      <c r="A572" t="s" s="51">
        <v>999</v>
      </c>
      <c r="B572" t="s" s="52">
        <v>1000</v>
      </c>
      <c r="C572" s="9"/>
      <c r="D572" s="10"/>
      <c r="E572" s="54"/>
      <c r="F572" s="48"/>
      <c r="G572" s="49"/>
      <c r="H572" s="50">
        <f>G572*F572</f>
        <v>0</v>
      </c>
    </row>
    <row r="573" ht="12.75" customHeight="1">
      <c r="A573" t="s" s="51">
        <v>1001</v>
      </c>
      <c r="B573" t="s" s="52">
        <v>1002</v>
      </c>
      <c r="C573" s="9"/>
      <c r="D573" s="10"/>
      <c r="E573" s="54"/>
      <c r="F573" s="48"/>
      <c r="G573" s="49"/>
      <c r="H573" s="50">
        <f>G573*F573</f>
        <v>0</v>
      </c>
    </row>
    <row r="574" ht="12.75" customHeight="1">
      <c r="A574" t="s" s="51">
        <v>1003</v>
      </c>
      <c r="B574" t="s" s="52">
        <v>1004</v>
      </c>
      <c r="C574" s="9"/>
      <c r="D574" s="10"/>
      <c r="E574" s="54"/>
      <c r="F574" s="48"/>
      <c r="G574" s="49"/>
      <c r="H574" s="50">
        <f>G574*F574</f>
        <v>0</v>
      </c>
    </row>
    <row r="575" ht="12.75" customHeight="1">
      <c r="A575" t="s" s="51">
        <v>1005</v>
      </c>
      <c r="B575" t="s" s="63">
        <v>1006</v>
      </c>
      <c r="C575" s="9"/>
      <c r="D575" s="10"/>
      <c r="E575" s="54"/>
      <c r="F575" s="48"/>
      <c r="G575" s="49"/>
      <c r="H575" s="50">
        <f>G575*F575</f>
        <v>0</v>
      </c>
    </row>
    <row r="576" ht="12.75" customHeight="1">
      <c r="A576" t="s" s="51">
        <v>1007</v>
      </c>
      <c r="B576" t="s" s="52">
        <v>1008</v>
      </c>
      <c r="C576" s="9"/>
      <c r="D576" s="10"/>
      <c r="E576" s="54"/>
      <c r="F576" s="48"/>
      <c r="G576" s="49"/>
      <c r="H576" s="50">
        <f>G576*F576</f>
        <v>0</v>
      </c>
    </row>
    <row r="577" ht="12.75" customHeight="1">
      <c r="A577" t="s" s="51">
        <v>1009</v>
      </c>
      <c r="B577" t="s" s="52">
        <v>1010</v>
      </c>
      <c r="C577" s="9"/>
      <c r="D577" s="10"/>
      <c r="E577" s="54"/>
      <c r="F577" s="48"/>
      <c r="G577" s="49"/>
      <c r="H577" s="50">
        <f>G577*F577</f>
        <v>0</v>
      </c>
    </row>
    <row r="578" ht="12.75" customHeight="1">
      <c r="A578" t="s" s="51">
        <v>1011</v>
      </c>
      <c r="B578" t="s" s="52">
        <v>1012</v>
      </c>
      <c r="C578" s="9"/>
      <c r="D578" s="10"/>
      <c r="E578" s="54"/>
      <c r="F578" s="48"/>
      <c r="G578" s="49"/>
      <c r="H578" s="50">
        <f>G578*F578</f>
        <v>0</v>
      </c>
    </row>
    <row r="579" ht="12.75" customHeight="1">
      <c r="A579" t="s" s="51">
        <v>1013</v>
      </c>
      <c r="B579" t="s" s="52">
        <v>1014</v>
      </c>
      <c r="C579" s="9"/>
      <c r="D579" s="10"/>
      <c r="E579" s="54"/>
      <c r="F579" s="48"/>
      <c r="G579" s="49"/>
      <c r="H579" s="50">
        <f>G579*F579</f>
        <v>0</v>
      </c>
    </row>
    <row r="580" ht="12.75" customHeight="1">
      <c r="A580" t="s" s="51">
        <v>1015</v>
      </c>
      <c r="B580" t="s" s="63">
        <v>1016</v>
      </c>
      <c r="C580" s="9"/>
      <c r="D580" s="10"/>
      <c r="E580" s="54"/>
      <c r="F580" s="48"/>
      <c r="G580" s="49"/>
      <c r="H580" s="50">
        <f>G580*F580</f>
        <v>0</v>
      </c>
    </row>
    <row r="581" ht="12.75" customHeight="1">
      <c r="A581" t="s" s="51">
        <v>1017</v>
      </c>
      <c r="B581" t="s" s="63">
        <v>1018</v>
      </c>
      <c r="C581" s="9"/>
      <c r="D581" s="10"/>
      <c r="E581" s="54"/>
      <c r="F581" s="48"/>
      <c r="G581" s="49"/>
      <c r="H581" s="50">
        <f>G581*F581</f>
        <v>0</v>
      </c>
    </row>
    <row r="582" ht="12.75" customHeight="1">
      <c r="A582" t="s" s="51">
        <v>1019</v>
      </c>
      <c r="B582" t="s" s="52">
        <v>1020</v>
      </c>
      <c r="C582" s="9"/>
      <c r="D582" s="10"/>
      <c r="E582" s="54"/>
      <c r="F582" s="48"/>
      <c r="G582" s="49"/>
      <c r="H582" s="50">
        <f>G582*F582</f>
        <v>0</v>
      </c>
    </row>
    <row r="583" ht="12.75" customHeight="1">
      <c r="A583" t="s" s="51">
        <v>1021</v>
      </c>
      <c r="B583" t="s" s="52">
        <v>1022</v>
      </c>
      <c r="C583" s="9"/>
      <c r="D583" s="10"/>
      <c r="E583" s="54"/>
      <c r="F583" s="48"/>
      <c r="G583" s="49"/>
      <c r="H583" s="50">
        <f>G583*F583</f>
        <v>0</v>
      </c>
    </row>
    <row r="584" ht="12.75" customHeight="1">
      <c r="A584" t="s" s="51">
        <v>1023</v>
      </c>
      <c r="B584" t="s" s="52">
        <v>1024</v>
      </c>
      <c r="C584" s="9"/>
      <c r="D584" s="10"/>
      <c r="E584" s="72">
        <v>0.1</v>
      </c>
      <c r="F584" s="48">
        <v>43</v>
      </c>
      <c r="G584" s="49"/>
      <c r="H584" s="50">
        <f>G584*F584</f>
        <v>0</v>
      </c>
    </row>
    <row r="585" ht="12.75" customHeight="1">
      <c r="A585" t="s" s="51">
        <v>1025</v>
      </c>
      <c r="B585" t="s" s="52">
        <v>1026</v>
      </c>
      <c r="C585" s="9"/>
      <c r="D585" s="10"/>
      <c r="E585" s="54"/>
      <c r="F585" s="48"/>
      <c r="G585" s="49"/>
      <c r="H585" s="50">
        <f>G585*F585</f>
        <v>0</v>
      </c>
    </row>
    <row r="586" ht="12.75" customHeight="1">
      <c r="A586" t="s" s="51">
        <v>1027</v>
      </c>
      <c r="B586" t="s" s="52">
        <v>1028</v>
      </c>
      <c r="C586" s="9"/>
      <c r="D586" s="10"/>
      <c r="E586" s="54"/>
      <c r="F586" s="48"/>
      <c r="G586" s="49"/>
      <c r="H586" s="50">
        <f>G586*F586</f>
        <v>0</v>
      </c>
    </row>
    <row r="587" ht="12.75" customHeight="1">
      <c r="A587" t="s" s="51">
        <v>1029</v>
      </c>
      <c r="B587" t="s" s="63">
        <v>1030</v>
      </c>
      <c r="C587" s="9"/>
      <c r="D587" s="10"/>
      <c r="E587" s="54"/>
      <c r="F587" s="48"/>
      <c r="G587" s="49"/>
      <c r="H587" s="50">
        <f>G587*F587</f>
        <v>0</v>
      </c>
    </row>
    <row r="588" ht="12.75" customHeight="1">
      <c r="A588" s="57"/>
      <c r="B588" t="s" s="71">
        <v>1031</v>
      </c>
      <c r="C588" s="9"/>
      <c r="D588" s="10"/>
      <c r="E588" s="47"/>
      <c r="F588" s="48"/>
      <c r="G588" s="49"/>
      <c r="H588" s="50"/>
    </row>
    <row r="589" ht="12.75" customHeight="1">
      <c r="A589" t="s" s="51">
        <v>1032</v>
      </c>
      <c r="B589" t="s" s="63">
        <v>1033</v>
      </c>
      <c r="C589" s="9"/>
      <c r="D589" s="10"/>
      <c r="E589" s="54"/>
      <c r="F589" s="48"/>
      <c r="G589" s="49"/>
      <c r="H589" s="50">
        <f>G589*F589</f>
        <v>0</v>
      </c>
    </row>
    <row r="590" ht="12.75" customHeight="1">
      <c r="A590" t="s" s="51">
        <v>1034</v>
      </c>
      <c r="B590" t="s" s="63">
        <v>1035</v>
      </c>
      <c r="C590" s="9"/>
      <c r="D590" s="10"/>
      <c r="E590" s="54"/>
      <c r="F590" s="48"/>
      <c r="G590" s="49"/>
      <c r="H590" s="50">
        <f>G590*F590</f>
        <v>0</v>
      </c>
    </row>
    <row r="591" ht="12.75" customHeight="1">
      <c r="A591" t="s" s="51">
        <v>1036</v>
      </c>
      <c r="B591" t="s" s="63">
        <v>1037</v>
      </c>
      <c r="C591" s="9"/>
      <c r="D591" s="10"/>
      <c r="E591" s="54"/>
      <c r="F591" s="48"/>
      <c r="G591" s="49"/>
      <c r="H591" s="50">
        <f>G591*F591</f>
        <v>0</v>
      </c>
    </row>
    <row r="592" ht="12.75" customHeight="1">
      <c r="A592" t="s" s="51">
        <v>1038</v>
      </c>
      <c r="B592" t="s" s="63">
        <v>1039</v>
      </c>
      <c r="C592" s="9"/>
      <c r="D592" s="10"/>
      <c r="E592" s="54"/>
      <c r="F592" s="48"/>
      <c r="G592" s="49"/>
      <c r="H592" s="50">
        <f>G592*F592</f>
        <v>0</v>
      </c>
    </row>
    <row r="593" ht="12.75" customHeight="1">
      <c r="A593" t="s" s="51">
        <v>1040</v>
      </c>
      <c r="B593" t="s" s="63">
        <v>1041</v>
      </c>
      <c r="C593" s="9"/>
      <c r="D593" s="10"/>
      <c r="E593" s="54"/>
      <c r="F593" s="48"/>
      <c r="G593" s="49"/>
      <c r="H593" s="50">
        <f>G593*F593</f>
        <v>0</v>
      </c>
    </row>
    <row r="594" ht="12.75" customHeight="1">
      <c r="A594" t="s" s="51">
        <v>1042</v>
      </c>
      <c r="B594" t="s" s="63">
        <v>1043</v>
      </c>
      <c r="C594" s="9"/>
      <c r="D594" s="10"/>
      <c r="E594" s="54"/>
      <c r="F594" s="48"/>
      <c r="G594" s="49"/>
      <c r="H594" s="50">
        <f>G594*F594</f>
        <v>0</v>
      </c>
    </row>
    <row r="595" ht="12.75" customHeight="1">
      <c r="A595" t="s" s="51">
        <v>1044</v>
      </c>
      <c r="B595" t="s" s="63">
        <v>1045</v>
      </c>
      <c r="C595" s="9"/>
      <c r="D595" s="10"/>
      <c r="E595" s="54"/>
      <c r="F595" s="48"/>
      <c r="G595" s="49"/>
      <c r="H595" s="50">
        <f>G595*F595</f>
        <v>0</v>
      </c>
    </row>
    <row r="596" ht="12.75" customHeight="1">
      <c r="A596" t="s" s="51">
        <v>1046</v>
      </c>
      <c r="B596" t="s" s="63">
        <v>1047</v>
      </c>
      <c r="C596" s="9"/>
      <c r="D596" s="10"/>
      <c r="E596" s="54"/>
      <c r="F596" s="48"/>
      <c r="G596" s="49"/>
      <c r="H596" s="50">
        <f>G596*F596</f>
        <v>0</v>
      </c>
    </row>
    <row r="597" ht="12.75" customHeight="1">
      <c r="A597" t="s" s="51">
        <v>1048</v>
      </c>
      <c r="B597" t="s" s="63">
        <v>1049</v>
      </c>
      <c r="C597" s="9"/>
      <c r="D597" s="10"/>
      <c r="E597" s="54"/>
      <c r="F597" s="48"/>
      <c r="G597" s="49"/>
      <c r="H597" s="50">
        <f>G597*F597</f>
        <v>0</v>
      </c>
    </row>
    <row r="598" ht="12.75" customHeight="1">
      <c r="A598" t="s" s="51">
        <v>1050</v>
      </c>
      <c r="B598" t="s" s="63">
        <v>1051</v>
      </c>
      <c r="C598" s="9"/>
      <c r="D598" s="10"/>
      <c r="E598" s="54"/>
      <c r="F598" s="48"/>
      <c r="G598" s="49"/>
      <c r="H598" s="50">
        <f>G598*F598</f>
        <v>0</v>
      </c>
    </row>
    <row r="599" ht="12.75" customHeight="1">
      <c r="A599" t="s" s="51">
        <v>1052</v>
      </c>
      <c r="B599" t="s" s="63">
        <v>1053</v>
      </c>
      <c r="C599" s="9"/>
      <c r="D599" s="10"/>
      <c r="E599" s="54"/>
      <c r="F599" s="48"/>
      <c r="G599" s="49"/>
      <c r="H599" s="50">
        <f>G599*F599</f>
        <v>0</v>
      </c>
    </row>
    <row r="600" ht="12.75" customHeight="1">
      <c r="A600" s="57"/>
      <c r="B600" t="s" s="71">
        <v>1054</v>
      </c>
      <c r="C600" s="9"/>
      <c r="D600" s="10"/>
      <c r="E600" s="47"/>
      <c r="F600" s="48"/>
      <c r="G600" s="49"/>
      <c r="H600" s="50"/>
    </row>
    <row r="601" ht="12.75" customHeight="1">
      <c r="A601" t="s" s="51">
        <v>1055</v>
      </c>
      <c r="B601" t="s" s="63">
        <v>1056</v>
      </c>
      <c r="C601" s="10"/>
      <c r="D601" t="s" s="53">
        <v>1057</v>
      </c>
      <c r="E601" s="54"/>
      <c r="F601" s="48"/>
      <c r="G601" s="56"/>
      <c r="H601" s="50">
        <f>G601*F601</f>
        <v>0</v>
      </c>
    </row>
    <row r="602" ht="12.75" customHeight="1">
      <c r="A602" t="s" s="51">
        <v>1058</v>
      </c>
      <c r="B602" t="s" s="63">
        <v>1059</v>
      </c>
      <c r="C602" s="10"/>
      <c r="D602" t="s" s="53">
        <v>1057</v>
      </c>
      <c r="E602" s="54"/>
      <c r="F602" s="48"/>
      <c r="G602" s="49"/>
      <c r="H602" s="50">
        <f>G602*F602</f>
        <v>0</v>
      </c>
    </row>
    <row r="603" ht="12.75" customHeight="1">
      <c r="A603" t="s" s="51">
        <v>1060</v>
      </c>
      <c r="B603" t="s" s="63">
        <v>1061</v>
      </c>
      <c r="C603" s="10"/>
      <c r="D603" t="s" s="53">
        <v>1057</v>
      </c>
      <c r="E603" s="54"/>
      <c r="F603" s="48"/>
      <c r="G603" s="49"/>
      <c r="H603" s="50">
        <f>G603*F603</f>
        <v>0</v>
      </c>
    </row>
    <row r="604" ht="12.75" customHeight="1">
      <c r="A604" t="s" s="51">
        <v>1062</v>
      </c>
      <c r="B604" t="s" s="63">
        <v>1063</v>
      </c>
      <c r="C604" s="10"/>
      <c r="D604" t="s" s="53">
        <v>1057</v>
      </c>
      <c r="E604" s="54"/>
      <c r="F604" s="48"/>
      <c r="G604" s="49"/>
      <c r="H604" s="50">
        <f>G604*F604</f>
        <v>0</v>
      </c>
    </row>
    <row r="605" ht="12.75" customHeight="1">
      <c r="A605" t="s" s="51">
        <v>1064</v>
      </c>
      <c r="B605" t="s" s="63">
        <v>1065</v>
      </c>
      <c r="C605" s="10"/>
      <c r="D605" t="s" s="53">
        <v>291</v>
      </c>
      <c r="E605" s="54"/>
      <c r="F605" s="48"/>
      <c r="G605" s="49"/>
      <c r="H605" s="50">
        <f>G605*F605</f>
        <v>0</v>
      </c>
    </row>
    <row r="606" ht="12.75" customHeight="1">
      <c r="A606" t="s" s="51">
        <v>1066</v>
      </c>
      <c r="B606" t="s" s="63">
        <v>1067</v>
      </c>
      <c r="C606" s="10"/>
      <c r="D606" t="s" s="53">
        <v>1068</v>
      </c>
      <c r="E606" s="54"/>
      <c r="F606" s="48"/>
      <c r="G606" s="49"/>
      <c r="H606" s="50">
        <f>G606*F606</f>
        <v>0</v>
      </c>
    </row>
    <row r="607" ht="12.75" customHeight="1">
      <c r="A607" s="57"/>
      <c r="B607" t="s" s="71">
        <v>1069</v>
      </c>
      <c r="C607" s="9"/>
      <c r="D607" s="10"/>
      <c r="E607" s="47"/>
      <c r="F607" s="48"/>
      <c r="G607" s="49"/>
      <c r="H607" s="50"/>
    </row>
    <row r="608" ht="12.75" customHeight="1">
      <c r="A608" t="s" s="51">
        <v>1070</v>
      </c>
      <c r="B608" t="s" s="63">
        <v>1071</v>
      </c>
      <c r="C608" s="10"/>
      <c r="D608" t="s" s="53">
        <v>1072</v>
      </c>
      <c r="E608" s="54"/>
      <c r="F608" s="48"/>
      <c r="G608" s="49"/>
      <c r="H608" s="50">
        <f>G608*F608</f>
        <v>0</v>
      </c>
    </row>
    <row r="609" ht="12.75" customHeight="1">
      <c r="A609" t="s" s="51">
        <v>1073</v>
      </c>
      <c r="B609" t="s" s="63">
        <v>1074</v>
      </c>
      <c r="C609" s="10"/>
      <c r="D609" t="s" s="53">
        <v>1072</v>
      </c>
      <c r="E609" s="54"/>
      <c r="F609" s="48"/>
      <c r="G609" s="49"/>
      <c r="H609" s="50">
        <f>G609*F609</f>
        <v>0</v>
      </c>
    </row>
    <row r="610" ht="12.75" customHeight="1">
      <c r="A610" t="s" s="51">
        <v>1075</v>
      </c>
      <c r="B610" t="s" s="63">
        <v>1076</v>
      </c>
      <c r="C610" s="10"/>
      <c r="D610" t="s" s="53">
        <v>1072</v>
      </c>
      <c r="E610" s="54"/>
      <c r="F610" s="48"/>
      <c r="G610" s="49"/>
      <c r="H610" s="50">
        <f>G610*F610</f>
        <v>0</v>
      </c>
    </row>
    <row r="611" ht="12.75" customHeight="1">
      <c r="A611" t="s" s="89">
        <v>1077</v>
      </c>
      <c r="B611" s="9"/>
      <c r="C611" s="9"/>
      <c r="D611" s="9"/>
      <c r="E611" s="9"/>
      <c r="F611" s="10"/>
      <c r="G611" s="90">
        <f>SUM(G8:G610)</f>
        <v>0</v>
      </c>
      <c r="H611" s="91">
        <f>SUM(H8:H610)</f>
        <v>0</v>
      </c>
    </row>
    <row r="612" ht="19.75" customHeight="1">
      <c r="A612" t="s" s="8">
        <v>2</v>
      </c>
      <c r="B612" s="9"/>
      <c r="C612" s="9"/>
      <c r="D612" s="9"/>
      <c r="E612" s="9"/>
      <c r="F612" s="9"/>
      <c r="G612" s="9"/>
      <c r="H612" s="10"/>
    </row>
    <row r="613" ht="12.75" customHeight="1">
      <c r="A613" s="92"/>
      <c r="B613" s="93"/>
      <c r="C613" s="94"/>
      <c r="D613" s="94"/>
      <c r="E613" s="95"/>
      <c r="F613" s="96"/>
      <c r="G613" s="97"/>
      <c r="H613" s="98"/>
    </row>
    <row r="614" ht="12.75" customHeight="1">
      <c r="A614" t="s" s="99">
        <v>1078</v>
      </c>
      <c r="B614" t="s" s="100">
        <v>1079</v>
      </c>
      <c r="C614" s="9"/>
      <c r="D614" s="9"/>
      <c r="E614" s="9"/>
      <c r="F614" s="9"/>
      <c r="G614" s="9"/>
      <c r="H614" s="10"/>
    </row>
    <row r="615" ht="12.75" customHeight="1">
      <c r="A615" s="97"/>
      <c r="B615" s="94"/>
      <c r="C615" s="97"/>
      <c r="D615" s="97"/>
      <c r="E615" s="101"/>
      <c r="F615" s="102"/>
      <c r="G615" s="97"/>
      <c r="H615" s="98"/>
    </row>
    <row r="616" ht="12.75" customHeight="1">
      <c r="A616" t="s" s="103">
        <v>1080</v>
      </c>
      <c r="B616" s="10"/>
      <c r="C616" s="104"/>
      <c r="D616" s="9"/>
      <c r="E616" s="9"/>
      <c r="F616" s="9"/>
      <c r="G616" s="9"/>
      <c r="H616" s="10"/>
    </row>
    <row r="617" ht="12.75" customHeight="1">
      <c r="A617" t="s" s="105">
        <v>1081</v>
      </c>
      <c r="B617" s="106"/>
      <c r="C617" s="107"/>
      <c r="D617" s="108"/>
      <c r="E617" s="108"/>
      <c r="F617" s="108"/>
      <c r="G617" s="108"/>
      <c r="H617" s="109"/>
    </row>
    <row r="618" ht="12.75" customHeight="1">
      <c r="A618" s="110"/>
      <c r="B618" s="111"/>
      <c r="C618" s="112"/>
      <c r="D618" s="6"/>
      <c r="E618" s="6"/>
      <c r="F618" s="6"/>
      <c r="G618" s="6"/>
      <c r="H618" s="113"/>
    </row>
    <row r="619" ht="12.75" customHeight="1">
      <c r="A619" t="s" s="114">
        <v>1082</v>
      </c>
      <c r="B619" s="10"/>
      <c r="C619" s="104"/>
      <c r="D619" s="9"/>
      <c r="E619" s="9"/>
      <c r="F619" s="9"/>
      <c r="G619" s="9"/>
      <c r="H619" s="10"/>
    </row>
    <row r="620" ht="12.75" customHeight="1">
      <c r="A620" t="s" s="105">
        <v>1083</v>
      </c>
      <c r="B620" s="106"/>
      <c r="C620" s="115"/>
      <c r="D620" s="116"/>
      <c r="E620" s="116"/>
      <c r="F620" s="116"/>
      <c r="G620" s="116"/>
      <c r="H620" s="106"/>
    </row>
    <row r="621" ht="12.75" customHeight="1">
      <c r="A621" s="110"/>
      <c r="B621" s="111"/>
      <c r="C621" s="110"/>
      <c r="D621" s="117"/>
      <c r="E621" s="117"/>
      <c r="F621" s="117"/>
      <c r="G621" s="117"/>
      <c r="H621" s="111"/>
    </row>
    <row r="622" ht="12.75" customHeight="1">
      <c r="A622" t="s" s="114">
        <v>1084</v>
      </c>
      <c r="B622" s="10"/>
      <c r="C622" s="107"/>
      <c r="D622" s="108"/>
      <c r="E622" s="108"/>
      <c r="F622" s="108"/>
      <c r="G622" s="108"/>
      <c r="H622" s="109"/>
    </row>
    <row r="623" ht="12.75" customHeight="1">
      <c r="A623" s="118"/>
      <c r="B623" s="119"/>
      <c r="C623" s="120"/>
      <c r="D623" s="3"/>
      <c r="E623" s="3"/>
      <c r="F623" s="3"/>
      <c r="G623" s="3"/>
      <c r="H623" s="121"/>
    </row>
    <row r="624" ht="12.75" customHeight="1">
      <c r="A624" s="122"/>
      <c r="B624" s="123"/>
      <c r="C624" s="120"/>
      <c r="D624" s="3"/>
      <c r="E624" s="3"/>
      <c r="F624" s="3"/>
      <c r="G624" s="3"/>
      <c r="H624" s="121"/>
    </row>
    <row r="625" ht="12.75" customHeight="1">
      <c r="A625" s="122"/>
      <c r="B625" s="123"/>
      <c r="C625" s="112"/>
      <c r="D625" s="6"/>
      <c r="E625" s="6"/>
      <c r="F625" s="6"/>
      <c r="G625" s="6"/>
      <c r="H625" s="113"/>
    </row>
    <row r="626" ht="12.75" customHeight="1">
      <c r="A626" s="122"/>
      <c r="B626" s="124"/>
      <c r="C626" s="125"/>
      <c r="D626" s="125"/>
      <c r="E626" s="126"/>
      <c r="F626" s="127"/>
      <c r="G626" s="125"/>
      <c r="H626" s="128"/>
    </row>
    <row r="627" ht="12.75" customHeight="1">
      <c r="A627" t="s" s="129">
        <v>1085</v>
      </c>
      <c r="B627" s="3"/>
      <c r="C627" s="3"/>
      <c r="D627" s="3"/>
      <c r="E627" s="3"/>
      <c r="F627" s="3"/>
      <c r="G627" s="3"/>
      <c r="H627" s="4"/>
    </row>
    <row r="628" ht="12.75" customHeight="1">
      <c r="A628" t="s" s="130">
        <v>1086</v>
      </c>
      <c r="B628" s="3"/>
      <c r="C628" s="3"/>
      <c r="D628" s="3"/>
      <c r="E628" s="3"/>
      <c r="F628" s="3"/>
      <c r="G628" s="3"/>
      <c r="H628" s="4"/>
    </row>
    <row r="629" ht="12.75" customHeight="1">
      <c r="A629" t="s" s="130">
        <v>1087</v>
      </c>
      <c r="B629" s="3"/>
      <c r="C629" s="3"/>
      <c r="D629" s="3"/>
      <c r="E629" s="3"/>
      <c r="F629" s="3"/>
      <c r="G629" s="3"/>
      <c r="H629" s="4"/>
    </row>
    <row r="630" ht="12.75" customHeight="1">
      <c r="A630" t="s" s="130">
        <v>1088</v>
      </c>
      <c r="B630" s="3"/>
      <c r="C630" s="3"/>
      <c r="D630" s="3"/>
      <c r="E630" s="3"/>
      <c r="F630" s="3"/>
      <c r="G630" s="3"/>
      <c r="H630" s="4"/>
    </row>
    <row r="631" ht="12.75" customHeight="1">
      <c r="A631" s="131"/>
      <c r="B631" s="3"/>
      <c r="C631" s="3"/>
      <c r="D631" s="3"/>
      <c r="E631" s="3"/>
      <c r="F631" s="4"/>
      <c r="G631" s="132"/>
      <c r="H631" s="133"/>
    </row>
  </sheetData>
  <mergeCells count="628">
    <mergeCell ref="A1:H1"/>
    <mergeCell ref="A2:H2"/>
    <mergeCell ref="A3:H3"/>
    <mergeCell ref="B4:C4"/>
    <mergeCell ref="A5:H5"/>
    <mergeCell ref="A6:H6"/>
    <mergeCell ref="A7:H7"/>
    <mergeCell ref="B8:C8"/>
    <mergeCell ref="B9:C9"/>
    <mergeCell ref="B10:C10"/>
    <mergeCell ref="B11:C11"/>
    <mergeCell ref="B12:C12"/>
    <mergeCell ref="B13:C13"/>
    <mergeCell ref="B14:C14"/>
    <mergeCell ref="B15:C15"/>
    <mergeCell ref="A16:H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D34"/>
    <mergeCell ref="B35:D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D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D57"/>
    <mergeCell ref="B58:D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A68:D68"/>
    <mergeCell ref="B69:D69"/>
    <mergeCell ref="B70:C70"/>
    <mergeCell ref="B71:C71"/>
    <mergeCell ref="B72:C72"/>
    <mergeCell ref="B73:C73"/>
    <mergeCell ref="A74:H74"/>
    <mergeCell ref="A75:D75"/>
    <mergeCell ref="B76:D76"/>
    <mergeCell ref="B77:C77"/>
    <mergeCell ref="B78:C78"/>
    <mergeCell ref="B79:D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D105"/>
    <mergeCell ref="B106:C106"/>
    <mergeCell ref="B107:C107"/>
    <mergeCell ref="B108:C108"/>
    <mergeCell ref="B109:C109"/>
    <mergeCell ref="B110:D110"/>
    <mergeCell ref="B111:C111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D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A155:D155"/>
    <mergeCell ref="B156:D156"/>
    <mergeCell ref="B157:C157"/>
    <mergeCell ref="B158:C158"/>
    <mergeCell ref="B159:C159"/>
    <mergeCell ref="A160:D160"/>
    <mergeCell ref="B161:D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A171:D171"/>
    <mergeCell ref="B172:D172"/>
    <mergeCell ref="B173:C173"/>
    <mergeCell ref="B174:C174"/>
    <mergeCell ref="B175:C175"/>
    <mergeCell ref="B176:C176"/>
    <mergeCell ref="B177:C177"/>
    <mergeCell ref="B178:C178"/>
    <mergeCell ref="B179:D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A189:D189"/>
    <mergeCell ref="B190:D190"/>
    <mergeCell ref="B191:C191"/>
    <mergeCell ref="B192:C192"/>
    <mergeCell ref="B193:C193"/>
    <mergeCell ref="B194:C194"/>
    <mergeCell ref="B195:C195"/>
    <mergeCell ref="A197:D197"/>
    <mergeCell ref="B198:D198"/>
    <mergeCell ref="B199:C199"/>
    <mergeCell ref="B200:C200"/>
    <mergeCell ref="B201:D201"/>
    <mergeCell ref="B202:C202"/>
    <mergeCell ref="B203:C203"/>
    <mergeCell ref="A204:D204"/>
    <mergeCell ref="B205:C205"/>
    <mergeCell ref="B206:C206"/>
    <mergeCell ref="B207:C207"/>
    <mergeCell ref="B208:C208"/>
    <mergeCell ref="A209:D209"/>
    <mergeCell ref="B210:D210"/>
    <mergeCell ref="B211:C211"/>
    <mergeCell ref="B212:C212"/>
    <mergeCell ref="B213:C213"/>
    <mergeCell ref="B214:C214"/>
    <mergeCell ref="B215:D215"/>
    <mergeCell ref="B216:C216"/>
    <mergeCell ref="B217:C217"/>
    <mergeCell ref="B218:C218"/>
    <mergeCell ref="B219:C219"/>
    <mergeCell ref="B220:D220"/>
    <mergeCell ref="B221:C221"/>
    <mergeCell ref="B222:C222"/>
    <mergeCell ref="B223:C223"/>
    <mergeCell ref="B224:C224"/>
    <mergeCell ref="B225:C225"/>
    <mergeCell ref="B226:C226"/>
    <mergeCell ref="B227:D227"/>
    <mergeCell ref="B228:C228"/>
    <mergeCell ref="B229:C229"/>
    <mergeCell ref="B230:D230"/>
    <mergeCell ref="B231:C231"/>
    <mergeCell ref="A232:D232"/>
    <mergeCell ref="B233:D233"/>
    <mergeCell ref="B234:C234"/>
    <mergeCell ref="B235:C235"/>
    <mergeCell ref="B236:C236"/>
    <mergeCell ref="B237:C237"/>
    <mergeCell ref="B238:C238"/>
    <mergeCell ref="B239:C239"/>
    <mergeCell ref="B240:C240"/>
    <mergeCell ref="B241:D241"/>
    <mergeCell ref="B242:C242"/>
    <mergeCell ref="B243:C243"/>
    <mergeCell ref="B244:C244"/>
    <mergeCell ref="B245:C245"/>
    <mergeCell ref="B246:C246"/>
    <mergeCell ref="B247:C247"/>
    <mergeCell ref="B248:D248"/>
    <mergeCell ref="A249:H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B339:D339"/>
    <mergeCell ref="B340:D340"/>
    <mergeCell ref="B341:D341"/>
    <mergeCell ref="B342:D342"/>
    <mergeCell ref="B343:D343"/>
    <mergeCell ref="B344:D344"/>
    <mergeCell ref="B345:D345"/>
    <mergeCell ref="B346:D346"/>
    <mergeCell ref="B347:D347"/>
    <mergeCell ref="B348:D348"/>
    <mergeCell ref="B349:D349"/>
    <mergeCell ref="B350:D350"/>
    <mergeCell ref="B351:D351"/>
    <mergeCell ref="B352:D352"/>
    <mergeCell ref="B353:D353"/>
    <mergeCell ref="B354:D354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B374:D374"/>
    <mergeCell ref="B375:D37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4:D384"/>
    <mergeCell ref="B385:D385"/>
    <mergeCell ref="B386:D386"/>
    <mergeCell ref="B387:D387"/>
    <mergeCell ref="B388:D388"/>
    <mergeCell ref="B389:D389"/>
    <mergeCell ref="B390:D390"/>
    <mergeCell ref="B391:D391"/>
    <mergeCell ref="B392:D392"/>
    <mergeCell ref="B393:C393"/>
    <mergeCell ref="B394:C394"/>
    <mergeCell ref="B395:D395"/>
    <mergeCell ref="B396:D396"/>
    <mergeCell ref="B397:D397"/>
    <mergeCell ref="B398:D398"/>
    <mergeCell ref="B399:D399"/>
    <mergeCell ref="B400:D400"/>
    <mergeCell ref="B401:D401"/>
    <mergeCell ref="B402:D402"/>
    <mergeCell ref="B403:D403"/>
    <mergeCell ref="B404:D404"/>
    <mergeCell ref="B405:D405"/>
    <mergeCell ref="B406:D406"/>
    <mergeCell ref="B407:D407"/>
    <mergeCell ref="B408:D408"/>
    <mergeCell ref="B409:D409"/>
    <mergeCell ref="B410:D410"/>
    <mergeCell ref="B411:D411"/>
    <mergeCell ref="B412:D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D438"/>
    <mergeCell ref="B439:D439"/>
    <mergeCell ref="B440:D440"/>
    <mergeCell ref="B441:D441"/>
    <mergeCell ref="B442:D442"/>
    <mergeCell ref="B443:D443"/>
    <mergeCell ref="B444:D444"/>
    <mergeCell ref="B445:D445"/>
    <mergeCell ref="B446:D446"/>
    <mergeCell ref="B447:D447"/>
    <mergeCell ref="B448:D448"/>
    <mergeCell ref="B449:D449"/>
    <mergeCell ref="B450:D450"/>
    <mergeCell ref="B451:D451"/>
    <mergeCell ref="B453:D453"/>
    <mergeCell ref="B454:D454"/>
    <mergeCell ref="B455:D455"/>
    <mergeCell ref="B456:D456"/>
    <mergeCell ref="B457:D457"/>
    <mergeCell ref="B458:D458"/>
    <mergeCell ref="B459:D459"/>
    <mergeCell ref="B460:D460"/>
    <mergeCell ref="B461:D461"/>
    <mergeCell ref="B462:D462"/>
    <mergeCell ref="B463:D463"/>
    <mergeCell ref="B464:D464"/>
    <mergeCell ref="B465:D465"/>
    <mergeCell ref="B466:D466"/>
    <mergeCell ref="B467:D467"/>
    <mergeCell ref="B468:D468"/>
    <mergeCell ref="B469:D469"/>
    <mergeCell ref="B470:D470"/>
    <mergeCell ref="B471:D471"/>
    <mergeCell ref="B473:D473"/>
    <mergeCell ref="B474:D474"/>
    <mergeCell ref="B475:D475"/>
    <mergeCell ref="B476:D476"/>
    <mergeCell ref="B477:D477"/>
    <mergeCell ref="B478:D478"/>
    <mergeCell ref="B479:D479"/>
    <mergeCell ref="B480:D480"/>
    <mergeCell ref="B481:D481"/>
    <mergeCell ref="B482:D482"/>
    <mergeCell ref="B483:D483"/>
    <mergeCell ref="B484:D484"/>
    <mergeCell ref="B485:D485"/>
    <mergeCell ref="B486:D486"/>
    <mergeCell ref="B487:D487"/>
    <mergeCell ref="B488:D488"/>
    <mergeCell ref="B489:D489"/>
    <mergeCell ref="B490:D490"/>
    <mergeCell ref="B491:D491"/>
    <mergeCell ref="B492:D492"/>
    <mergeCell ref="B493:D493"/>
    <mergeCell ref="B494:D494"/>
    <mergeCell ref="B495:D495"/>
    <mergeCell ref="B496:D496"/>
    <mergeCell ref="B497:D497"/>
    <mergeCell ref="B498:D498"/>
    <mergeCell ref="B499:D499"/>
    <mergeCell ref="B500:D500"/>
    <mergeCell ref="B501:D501"/>
    <mergeCell ref="B502:D502"/>
    <mergeCell ref="B503:D503"/>
    <mergeCell ref="B504:D504"/>
    <mergeCell ref="B505:D505"/>
    <mergeCell ref="B506:D506"/>
    <mergeCell ref="B507:D507"/>
    <mergeCell ref="B508:D508"/>
    <mergeCell ref="B509:D509"/>
    <mergeCell ref="B510:D510"/>
    <mergeCell ref="B511:D511"/>
    <mergeCell ref="B512:D512"/>
    <mergeCell ref="B513:D513"/>
    <mergeCell ref="B514:D514"/>
    <mergeCell ref="B515:D515"/>
    <mergeCell ref="B516:D516"/>
    <mergeCell ref="B517:D517"/>
    <mergeCell ref="B518:D518"/>
    <mergeCell ref="B519:D519"/>
    <mergeCell ref="B520:D520"/>
    <mergeCell ref="B521:D521"/>
    <mergeCell ref="B522:D522"/>
    <mergeCell ref="B523:D523"/>
    <mergeCell ref="B524:D524"/>
    <mergeCell ref="B525:D525"/>
    <mergeCell ref="B526:D526"/>
    <mergeCell ref="B527:D527"/>
    <mergeCell ref="B528:D528"/>
    <mergeCell ref="B529:D529"/>
    <mergeCell ref="B530:D530"/>
    <mergeCell ref="B531:D531"/>
    <mergeCell ref="B532:D532"/>
    <mergeCell ref="B533:D533"/>
    <mergeCell ref="B534:D534"/>
    <mergeCell ref="A535:F535"/>
    <mergeCell ref="B536:D536"/>
    <mergeCell ref="B537:D537"/>
    <mergeCell ref="B538:D538"/>
    <mergeCell ref="B539:D539"/>
    <mergeCell ref="B540:D540"/>
    <mergeCell ref="B541:D541"/>
    <mergeCell ref="B542:D542"/>
    <mergeCell ref="B543:D543"/>
    <mergeCell ref="B544:D544"/>
    <mergeCell ref="B545:D545"/>
    <mergeCell ref="A546:F546"/>
    <mergeCell ref="B547:D547"/>
    <mergeCell ref="B548:D548"/>
    <mergeCell ref="B549:D549"/>
    <mergeCell ref="B550:D550"/>
    <mergeCell ref="B551:D551"/>
    <mergeCell ref="B552:D552"/>
    <mergeCell ref="B553:D553"/>
    <mergeCell ref="B554:D554"/>
    <mergeCell ref="B555:D555"/>
    <mergeCell ref="B556:D556"/>
    <mergeCell ref="B557:D557"/>
    <mergeCell ref="B558:D558"/>
    <mergeCell ref="B559:D559"/>
    <mergeCell ref="B560:D560"/>
    <mergeCell ref="B561:D561"/>
    <mergeCell ref="B562:D562"/>
    <mergeCell ref="B563:D563"/>
    <mergeCell ref="B564:D564"/>
    <mergeCell ref="F564:F570"/>
    <mergeCell ref="B565:D565"/>
    <mergeCell ref="B566:D566"/>
    <mergeCell ref="B567:D567"/>
    <mergeCell ref="B568:D568"/>
    <mergeCell ref="B569:D569"/>
    <mergeCell ref="B570:D570"/>
    <mergeCell ref="B571:D571"/>
    <mergeCell ref="B572:D572"/>
    <mergeCell ref="B573:D573"/>
    <mergeCell ref="B574:D574"/>
    <mergeCell ref="B575:D575"/>
    <mergeCell ref="B576:D576"/>
    <mergeCell ref="B577:D577"/>
    <mergeCell ref="B578:D578"/>
    <mergeCell ref="B579:D579"/>
    <mergeCell ref="B580:D580"/>
    <mergeCell ref="B581:D581"/>
    <mergeCell ref="B582:D582"/>
    <mergeCell ref="B583:D583"/>
    <mergeCell ref="B584:D584"/>
    <mergeCell ref="B585:D585"/>
    <mergeCell ref="B586:D586"/>
    <mergeCell ref="B587:D587"/>
    <mergeCell ref="B588:D588"/>
    <mergeCell ref="B589:D589"/>
    <mergeCell ref="B590:D590"/>
    <mergeCell ref="B591:D591"/>
    <mergeCell ref="B592:D592"/>
    <mergeCell ref="B593:D593"/>
    <mergeCell ref="B594:D594"/>
    <mergeCell ref="B595:D595"/>
    <mergeCell ref="B596:D596"/>
    <mergeCell ref="B597:D597"/>
    <mergeCell ref="B598:D598"/>
    <mergeCell ref="B599:D599"/>
    <mergeCell ref="B600:D600"/>
    <mergeCell ref="B601:C601"/>
    <mergeCell ref="B602:C602"/>
    <mergeCell ref="B603:C603"/>
    <mergeCell ref="B604:C604"/>
    <mergeCell ref="B605:C605"/>
    <mergeCell ref="B606:C606"/>
    <mergeCell ref="B607:D607"/>
    <mergeCell ref="B608:C608"/>
    <mergeCell ref="B609:C609"/>
    <mergeCell ref="B610:C610"/>
    <mergeCell ref="A611:F611"/>
    <mergeCell ref="A612:H612"/>
    <mergeCell ref="B614:H614"/>
    <mergeCell ref="A616:B616"/>
    <mergeCell ref="C616:H616"/>
    <mergeCell ref="A617:B618"/>
    <mergeCell ref="C617:H617"/>
    <mergeCell ref="C618:H618"/>
    <mergeCell ref="A619:B619"/>
    <mergeCell ref="C619:H619"/>
    <mergeCell ref="A620:B621"/>
    <mergeCell ref="C620:H621"/>
    <mergeCell ref="A622:B622"/>
    <mergeCell ref="C622:H622"/>
    <mergeCell ref="C623:H623"/>
    <mergeCell ref="C624:H624"/>
    <mergeCell ref="C625:H625"/>
    <mergeCell ref="A627:H627"/>
    <mergeCell ref="A628:H628"/>
    <mergeCell ref="A629:H629"/>
    <mergeCell ref="A630:H630"/>
    <mergeCell ref="A631:F631"/>
  </mergeCells>
  <hyperlinks>
    <hyperlink ref="A630" r:id="rId1" location="" tooltip="" display="info@swenext.se"/>
  </hyperlinks>
  <pageMargins left="0.19685" right="0.19685" top="0.19685" bottom="0.19685" header="0.314961" footer="0.314961"/>
  <pageSetup firstPageNumber="1" fitToHeight="1" fitToWidth="1" scale="69" useFirstPageNumber="0" orientation="portrait" pageOrder="downThenOver"/>
  <headerFooter>
    <oddFooter>&amp;L&amp;"Helvetica Neue,Regular"&amp;12&amp;K000000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