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06D0C39-C20E-4E1E-A000-43E713A72EC6}" xr6:coauthVersionLast="36" xr6:coauthVersionMax="36" xr10:uidLastSave="{00000000-0000-0000-0000-000000000000}"/>
  <bookViews>
    <workbookView xWindow="0" yWindow="0" windowWidth="28800" windowHeight="14010" activeTab="12" xr2:uid="{4D98A13D-62A1-4744-A5E2-E92391586C66}"/>
  </bookViews>
  <sheets>
    <sheet name="Vecka 1" sheetId="1" r:id="rId1"/>
    <sheet name="Vecka 2" sheetId="2" r:id="rId2"/>
    <sheet name="Vecka 3" sheetId="3" r:id="rId3"/>
    <sheet name="Vecka 4" sheetId="4" r:id="rId4"/>
    <sheet name="Vecka 5" sheetId="5" r:id="rId5"/>
    <sheet name="Vecka 6" sheetId="6" r:id="rId6"/>
    <sheet name="Vecka 7" sheetId="7" r:id="rId7"/>
    <sheet name="Vecka 8" sheetId="8" r:id="rId8"/>
    <sheet name="Vecka 9" sheetId="9" r:id="rId9"/>
    <sheet name="Vecka 10" sheetId="10" r:id="rId10"/>
    <sheet name="Vecka 11" sheetId="11" r:id="rId11"/>
    <sheet name="Vecka 12" sheetId="12" r:id="rId12"/>
    <sheet name="Vecka 1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3" l="1"/>
  <c r="P5" i="13"/>
  <c r="N5" i="13"/>
  <c r="H5" i="13" l="1"/>
  <c r="J5" i="13" s="1"/>
  <c r="L5" i="13" s="1"/>
  <c r="H5" i="12"/>
  <c r="J5" i="12" s="1"/>
  <c r="L5" i="12" s="1"/>
  <c r="N5" i="12" s="1"/>
  <c r="P5" i="12" s="1"/>
  <c r="R5" i="12" s="1"/>
  <c r="H5" i="11"/>
  <c r="J5" i="11" s="1"/>
  <c r="L5" i="11" s="1"/>
  <c r="N5" i="11" s="1"/>
  <c r="P5" i="11" s="1"/>
  <c r="R5" i="11" s="1"/>
  <c r="H5" i="10"/>
  <c r="J5" i="10" s="1"/>
  <c r="L5" i="10" s="1"/>
  <c r="N5" i="10" s="1"/>
  <c r="P5" i="10" s="1"/>
  <c r="R5" i="10" s="1"/>
  <c r="H5" i="9"/>
  <c r="J5" i="9" s="1"/>
  <c r="L5" i="9" s="1"/>
  <c r="N5" i="9" s="1"/>
  <c r="P5" i="9" s="1"/>
  <c r="R5" i="9" s="1"/>
  <c r="H5" i="8"/>
  <c r="J5" i="8" s="1"/>
  <c r="L5" i="8" s="1"/>
  <c r="N5" i="8" s="1"/>
  <c r="P5" i="8" s="1"/>
  <c r="R5" i="8" s="1"/>
  <c r="H5" i="7"/>
  <c r="J5" i="7" s="1"/>
  <c r="L5" i="7" s="1"/>
  <c r="N5" i="7" s="1"/>
  <c r="P5" i="7" s="1"/>
  <c r="R5" i="7" s="1"/>
  <c r="H5" i="6"/>
  <c r="J5" i="6" s="1"/>
  <c r="L5" i="6" s="1"/>
  <c r="N5" i="6" s="1"/>
  <c r="P5" i="6" s="1"/>
  <c r="R5" i="6" s="1"/>
  <c r="H5" i="5"/>
  <c r="J5" i="5" s="1"/>
  <c r="L5" i="5" s="1"/>
  <c r="N5" i="5" s="1"/>
  <c r="P5" i="5" s="1"/>
  <c r="R5" i="5" s="1"/>
  <c r="H5" i="4"/>
  <c r="J5" i="4" s="1"/>
  <c r="L5" i="4" s="1"/>
  <c r="N5" i="4" s="1"/>
  <c r="P5" i="4" s="1"/>
  <c r="R5" i="4" s="1"/>
  <c r="H5" i="3"/>
  <c r="J5" i="3" s="1"/>
  <c r="L5" i="3" s="1"/>
  <c r="N5" i="3" s="1"/>
  <c r="P5" i="3" s="1"/>
  <c r="R5" i="3" s="1"/>
  <c r="H5" i="2"/>
  <c r="J5" i="2" s="1"/>
  <c r="L5" i="2" s="1"/>
  <c r="N5" i="2" s="1"/>
  <c r="P5" i="2" s="1"/>
  <c r="R5" i="2" s="1"/>
  <c r="H5" i="1"/>
  <c r="J5" i="1" s="1"/>
  <c r="L5" i="1" s="1"/>
  <c r="N5" i="1" s="1"/>
  <c r="P5" i="1" s="1"/>
  <c r="R5" i="1" s="1"/>
</calcChain>
</file>

<file path=xl/sharedStrings.xml><?xml version="1.0" encoding="utf-8"?>
<sst xmlns="http://schemas.openxmlformats.org/spreadsheetml/2006/main" count="1811" uniqueCount="161">
  <si>
    <t>Klockan</t>
  </si>
  <si>
    <t>Måndag</t>
  </si>
  <si>
    <t>Tisdag</t>
  </si>
  <si>
    <t>Onsdag</t>
  </si>
  <si>
    <t>Torsdag</t>
  </si>
  <si>
    <t>Fredag</t>
  </si>
  <si>
    <t>Lördag</t>
  </si>
  <si>
    <t>Söndag</t>
  </si>
  <si>
    <t>07:00-07:30</t>
  </si>
  <si>
    <t>07:30-08:00</t>
  </si>
  <si>
    <t>7.45</t>
  </si>
  <si>
    <t>08:00-08:30</t>
  </si>
  <si>
    <t>8.00</t>
  </si>
  <si>
    <t>Privat bokning</t>
  </si>
  <si>
    <t>Veteraner</t>
  </si>
  <si>
    <t>08:30-09:00</t>
  </si>
  <si>
    <t>LIU Alléskolan</t>
  </si>
  <si>
    <t>09.00</t>
  </si>
  <si>
    <t>8.45</t>
  </si>
  <si>
    <t>09:00-09:30</t>
  </si>
  <si>
    <t>9.10</t>
  </si>
  <si>
    <t>09:30-10:00</t>
  </si>
  <si>
    <t>10.00</t>
  </si>
  <si>
    <t>Allmänhetens</t>
  </si>
  <si>
    <t>10:00-10:30</t>
  </si>
  <si>
    <t>10:30-11:00</t>
  </si>
  <si>
    <t>Tranan</t>
  </si>
  <si>
    <t>11:00-11:30</t>
  </si>
  <si>
    <t>11:30-12:00</t>
  </si>
  <si>
    <t>12:00-12:30</t>
  </si>
  <si>
    <t>12.15</t>
  </si>
  <si>
    <t>12:30-13:00</t>
  </si>
  <si>
    <t>12.30</t>
  </si>
  <si>
    <t>13:00-13:30</t>
  </si>
  <si>
    <t>U15</t>
  </si>
  <si>
    <t>13:30-14:00</t>
  </si>
  <si>
    <t>14:00-14:30</t>
  </si>
  <si>
    <t>14:30-15:00</t>
  </si>
  <si>
    <t>15:00-15:30</t>
  </si>
  <si>
    <t>15:30-16:00</t>
  </si>
  <si>
    <t>16:00-16:30</t>
  </si>
  <si>
    <t>16.20</t>
  </si>
  <si>
    <t>16.00</t>
  </si>
  <si>
    <t>16:30-17:00</t>
  </si>
  <si>
    <t>U13/14</t>
  </si>
  <si>
    <t>17.10</t>
  </si>
  <si>
    <t>16.30</t>
  </si>
  <si>
    <t>17:00-17:30</t>
  </si>
  <si>
    <t>17.20</t>
  </si>
  <si>
    <t>U10</t>
  </si>
  <si>
    <t>17.30</t>
  </si>
  <si>
    <t>17:30-18:00</t>
  </si>
  <si>
    <t>A-laget</t>
  </si>
  <si>
    <t>17.40</t>
  </si>
  <si>
    <t>17.45</t>
  </si>
  <si>
    <t>18.00</t>
  </si>
  <si>
    <t>18:00-18:30</t>
  </si>
  <si>
    <t>18.20</t>
  </si>
  <si>
    <t>U11/12</t>
  </si>
  <si>
    <t>18:30-19:00</t>
  </si>
  <si>
    <t>18.35</t>
  </si>
  <si>
    <t>18.40</t>
  </si>
  <si>
    <t>19.10</t>
  </si>
  <si>
    <t>18.25</t>
  </si>
  <si>
    <t>19:00-19:30</t>
  </si>
  <si>
    <t>18.50</t>
  </si>
  <si>
    <t>19.25</t>
  </si>
  <si>
    <t>19.30</t>
  </si>
  <si>
    <t>19:30-20:00</t>
  </si>
  <si>
    <t>19.50</t>
  </si>
  <si>
    <t>19.40</t>
  </si>
  <si>
    <t>20:00-20:30</t>
  </si>
  <si>
    <t>20.15</t>
  </si>
  <si>
    <t>20.00</t>
  </si>
  <si>
    <t>20.25</t>
  </si>
  <si>
    <t>20.50</t>
  </si>
  <si>
    <t>20:30-21:00</t>
  </si>
  <si>
    <t>20.30</t>
  </si>
  <si>
    <t>21.00</t>
  </si>
  <si>
    <t>20.35</t>
  </si>
  <si>
    <t>21:00-21:30</t>
  </si>
  <si>
    <t>U16</t>
  </si>
  <si>
    <t>21.10</t>
  </si>
  <si>
    <t>Flamingos</t>
  </si>
  <si>
    <t>21:30-22:00</t>
  </si>
  <si>
    <t>22.00</t>
  </si>
  <si>
    <t>22.10</t>
  </si>
  <si>
    <t>Stars</t>
  </si>
  <si>
    <t>VETERANER</t>
  </si>
  <si>
    <t>9.50</t>
  </si>
  <si>
    <t>THK</t>
  </si>
  <si>
    <t>17.00</t>
  </si>
  <si>
    <t>20.10</t>
  </si>
  <si>
    <t>18.45</t>
  </si>
  <si>
    <t>18.55</t>
  </si>
  <si>
    <t>11.20</t>
  </si>
  <si>
    <t>14.00</t>
  </si>
  <si>
    <t>U14</t>
  </si>
  <si>
    <t>Match 19.00</t>
  </si>
  <si>
    <t>11.30</t>
  </si>
  <si>
    <t>15.00</t>
  </si>
  <si>
    <t>IFK-Hallstahammar</t>
  </si>
  <si>
    <t>IFK-Kungsör</t>
  </si>
  <si>
    <t>IFK-Arboga</t>
  </si>
  <si>
    <t>IFK-Fagersta</t>
  </si>
  <si>
    <t>Match 19</t>
  </si>
  <si>
    <t>07.00</t>
  </si>
  <si>
    <t>15.30</t>
  </si>
  <si>
    <t>Hallsberg</t>
  </si>
  <si>
    <t>HockeyGames</t>
  </si>
  <si>
    <t>7.00</t>
  </si>
  <si>
    <t>Match 15.45</t>
  </si>
  <si>
    <t>18.15</t>
  </si>
  <si>
    <t>Målvaktscamp</t>
  </si>
  <si>
    <t>Magnus Sund</t>
  </si>
  <si>
    <t>18.10</t>
  </si>
  <si>
    <t>19.20</t>
  </si>
  <si>
    <t>TKH</t>
  </si>
  <si>
    <t>Här får U10 meddela om de vill ha en tid på helgen</t>
  </si>
  <si>
    <t>Detta pga att Tranan bokat från fredag 16.30 - 17.00 på söndagen</t>
  </si>
  <si>
    <t>9.30</t>
  </si>
  <si>
    <t>10.30</t>
  </si>
  <si>
    <t>Alt dela med U11/12 på fredagen</t>
  </si>
  <si>
    <t>Match 14.15</t>
  </si>
  <si>
    <t>Match 16.15</t>
  </si>
  <si>
    <t>13.30</t>
  </si>
  <si>
    <t>U12</t>
  </si>
  <si>
    <t>Poolspel</t>
  </si>
  <si>
    <t>U11</t>
  </si>
  <si>
    <t>Polspel</t>
  </si>
  <si>
    <t>14.45</t>
  </si>
  <si>
    <t>14.15</t>
  </si>
  <si>
    <t>13.15</t>
  </si>
  <si>
    <t>Match 11.45</t>
  </si>
  <si>
    <t xml:space="preserve">Poolspel </t>
  </si>
  <si>
    <t>16.10</t>
  </si>
  <si>
    <t>Match 13.45</t>
  </si>
  <si>
    <t>14.30</t>
  </si>
  <si>
    <t>16.45</t>
  </si>
  <si>
    <t>Här får U11/12 fundera på om onsdagen blir för sen.</t>
  </si>
  <si>
    <t>Vill A-laget ha en tid på söndagen?</t>
  </si>
  <si>
    <t>U13</t>
  </si>
  <si>
    <t>Match 10.45</t>
  </si>
  <si>
    <t>13.00</t>
  </si>
  <si>
    <t>10.15</t>
  </si>
  <si>
    <t>Privat Bok ning</t>
  </si>
  <si>
    <t>19.00</t>
  </si>
  <si>
    <t>IFK Hallsberg</t>
  </si>
  <si>
    <t>10.40</t>
  </si>
  <si>
    <t>12.00</t>
  </si>
  <si>
    <t>Match</t>
  </si>
  <si>
    <t>12.10</t>
  </si>
  <si>
    <t>12.50</t>
  </si>
  <si>
    <t>16.15</t>
  </si>
  <si>
    <t>15.15</t>
  </si>
  <si>
    <t>Is skötsel</t>
  </si>
  <si>
    <t>9.00</t>
  </si>
  <si>
    <t>Med Klubba</t>
  </si>
  <si>
    <t>Utan klubba</t>
  </si>
  <si>
    <t>Utan Klubba</t>
  </si>
  <si>
    <t>Med klubba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</si>
</sst>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43"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6" fontId="3" fillId="2" borderId="3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20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right"/>
    </xf>
    <xf numFmtId="0" fontId="1" fillId="3" borderId="11" xfId="0" applyFont="1" applyFill="1" applyBorder="1" applyAlignment="1">
      <alignment horizontal="left"/>
    </xf>
    <xf numFmtId="0" fontId="0" fillId="3" borderId="12" xfId="0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0" fillId="3" borderId="10" xfId="0" applyFill="1" applyBorder="1" applyAlignment="1">
      <alignment horizontal="left"/>
    </xf>
    <xf numFmtId="0" fontId="0" fillId="3" borderId="13" xfId="0" applyFill="1" applyBorder="1" applyAlignment="1">
      <alignment horizontal="right"/>
    </xf>
    <xf numFmtId="0" fontId="1" fillId="5" borderId="11" xfId="0" applyFont="1" applyFill="1" applyBorder="1" applyAlignment="1">
      <alignment horizontal="left"/>
    </xf>
    <xf numFmtId="0" fontId="0" fillId="5" borderId="12" xfId="0" applyFill="1" applyBorder="1" applyAlignment="1">
      <alignment horizontal="right"/>
    </xf>
    <xf numFmtId="0" fontId="0" fillId="4" borderId="16" xfId="0" applyFill="1" applyBorder="1" applyAlignment="1">
      <alignment horizontal="left"/>
    </xf>
    <xf numFmtId="16" fontId="0" fillId="4" borderId="16" xfId="0" applyNumberFormat="1" applyFill="1" applyBorder="1" applyAlignment="1">
      <alignment horizontal="righ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0" xfId="0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20" fontId="0" fillId="7" borderId="21" xfId="0" applyNumberForma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5" borderId="19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right"/>
    </xf>
    <xf numFmtId="0" fontId="1" fillId="7" borderId="9" xfId="0" applyFont="1" applyFill="1" applyBorder="1" applyAlignment="1">
      <alignment horizontal="left"/>
    </xf>
    <xf numFmtId="0" fontId="0" fillId="7" borderId="13" xfId="0" applyFill="1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right"/>
    </xf>
    <xf numFmtId="20" fontId="0" fillId="6" borderId="11" xfId="0" applyNumberFormat="1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0" borderId="17" xfId="0" applyBorder="1" applyAlignment="1">
      <alignment horizontal="left"/>
    </xf>
    <xf numFmtId="20" fontId="1" fillId="6" borderId="11" xfId="0" applyNumberFormat="1" applyFont="1" applyFill="1" applyBorder="1" applyAlignment="1">
      <alignment horizontal="left"/>
    </xf>
    <xf numFmtId="20" fontId="0" fillId="6" borderId="12" xfId="0" applyNumberFormat="1" applyFill="1" applyBorder="1" applyAlignment="1">
      <alignment horizontal="right"/>
    </xf>
    <xf numFmtId="0" fontId="0" fillId="7" borderId="23" xfId="0" applyFill="1" applyBorder="1" applyAlignment="1">
      <alignment horizontal="left"/>
    </xf>
    <xf numFmtId="20" fontId="0" fillId="7" borderId="24" xfId="0" applyNumberFormat="1" applyFill="1" applyBorder="1" applyAlignment="1">
      <alignment horizontal="right"/>
    </xf>
    <xf numFmtId="20" fontId="0" fillId="6" borderId="6" xfId="0" applyNumberForma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1" fillId="6" borderId="9" xfId="0" applyFont="1" applyFill="1" applyBorder="1" applyAlignment="1">
      <alignment horizontal="left"/>
    </xf>
    <xf numFmtId="20" fontId="0" fillId="6" borderId="13" xfId="0" applyNumberFormat="1" applyFill="1" applyBorder="1" applyAlignment="1">
      <alignment horizontal="right"/>
    </xf>
    <xf numFmtId="20" fontId="0" fillId="6" borderId="0" xfId="0" applyNumberFormat="1" applyFill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4" xfId="0" applyFill="1" applyBorder="1" applyAlignment="1">
      <alignment horizontal="right"/>
    </xf>
    <xf numFmtId="20" fontId="1" fillId="6" borderId="11" xfId="0" applyNumberFormat="1" applyFont="1" applyFill="1" applyBorder="1" applyAlignment="1">
      <alignment horizontal="center"/>
    </xf>
    <xf numFmtId="20" fontId="0" fillId="5" borderId="26" xfId="0" applyNumberFormat="1" applyFill="1" applyBorder="1" applyAlignment="1">
      <alignment horizontal="left"/>
    </xf>
    <xf numFmtId="20" fontId="0" fillId="7" borderId="4" xfId="0" applyNumberForma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20" fontId="0" fillId="7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20" fontId="0" fillId="7" borderId="12" xfId="0" applyNumberFormat="1" applyFill="1" applyBorder="1" applyAlignment="1">
      <alignment horizontal="right"/>
    </xf>
    <xf numFmtId="0" fontId="0" fillId="7" borderId="19" xfId="0" applyFill="1" applyBorder="1" applyAlignment="1">
      <alignment horizontal="left"/>
    </xf>
    <xf numFmtId="20" fontId="0" fillId="7" borderId="1" xfId="0" applyNumberForma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8" borderId="12" xfId="0" applyFill="1" applyBorder="1" applyAlignment="1">
      <alignment horizontal="right"/>
    </xf>
    <xf numFmtId="20" fontId="0" fillId="5" borderId="4" xfId="0" applyNumberFormat="1" applyFill="1" applyBorder="1" applyAlignment="1">
      <alignment horizontal="left" vertical="top"/>
    </xf>
    <xf numFmtId="20" fontId="0" fillId="8" borderId="26" xfId="0" applyNumberFormat="1" applyFill="1" applyBorder="1" applyAlignment="1">
      <alignment horizontal="left"/>
    </xf>
    <xf numFmtId="0" fontId="0" fillId="8" borderId="26" xfId="0" applyFill="1" applyBorder="1" applyAlignment="1">
      <alignment horizontal="right"/>
    </xf>
    <xf numFmtId="20" fontId="0" fillId="6" borderId="4" xfId="0" applyNumberFormat="1" applyFill="1" applyBorder="1" applyAlignment="1">
      <alignment horizontal="left"/>
    </xf>
    <xf numFmtId="20" fontId="0" fillId="6" borderId="26" xfId="0" applyNumberFormat="1" applyFill="1" applyBorder="1" applyAlignment="1">
      <alignment horizontal="left"/>
    </xf>
    <xf numFmtId="0" fontId="4" fillId="8" borderId="19" xfId="0" applyFont="1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20" fontId="1" fillId="5" borderId="19" xfId="0" applyNumberFormat="1" applyFont="1" applyFill="1" applyBorder="1" applyAlignment="1">
      <alignment horizontal="left"/>
    </xf>
    <xf numFmtId="20" fontId="0" fillId="5" borderId="4" xfId="0" applyNumberForma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0" fillId="6" borderId="26" xfId="0" applyFill="1" applyBorder="1" applyAlignment="1">
      <alignment horizontal="right"/>
    </xf>
    <xf numFmtId="20" fontId="0" fillId="0" borderId="21" xfId="0" applyNumberFormat="1" applyBorder="1" applyAlignment="1">
      <alignment horizontal="right"/>
    </xf>
    <xf numFmtId="0" fontId="0" fillId="5" borderId="11" xfId="0" applyFont="1" applyFill="1" applyBorder="1" applyAlignment="1">
      <alignment horizontal="left"/>
    </xf>
    <xf numFmtId="20" fontId="0" fillId="5" borderId="0" xfId="0" applyNumberFormat="1" applyFill="1" applyBorder="1" applyAlignment="1">
      <alignment horizontal="right"/>
    </xf>
    <xf numFmtId="0" fontId="1" fillId="5" borderId="19" xfId="0" applyFont="1" applyFill="1" applyBorder="1" applyAlignment="1">
      <alignment horizontal="left"/>
    </xf>
    <xf numFmtId="20" fontId="0" fillId="5" borderId="20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20" fontId="1" fillId="5" borderId="11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/>
    </xf>
    <xf numFmtId="20" fontId="0" fillId="5" borderId="5" xfId="0" applyNumberFormat="1" applyFill="1" applyBorder="1" applyAlignment="1">
      <alignment horizontal="right"/>
    </xf>
    <xf numFmtId="0" fontId="0" fillId="6" borderId="0" xfId="0" applyFill="1" applyAlignment="1">
      <alignment horizontal="right"/>
    </xf>
    <xf numFmtId="20" fontId="0" fillId="5" borderId="12" xfId="0" applyNumberFormat="1" applyFill="1" applyBorder="1" applyAlignment="1">
      <alignment horizontal="right"/>
    </xf>
    <xf numFmtId="20" fontId="0" fillId="6" borderId="0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0" fontId="0" fillId="8" borderId="20" xfId="0" applyFill="1" applyBorder="1" applyAlignment="1">
      <alignment horizontal="right"/>
    </xf>
    <xf numFmtId="20" fontId="0" fillId="6" borderId="4" xfId="0" applyNumberFormat="1" applyFont="1" applyFill="1" applyBorder="1" applyAlignment="1">
      <alignment horizontal="left"/>
    </xf>
    <xf numFmtId="20" fontId="0" fillId="5" borderId="26" xfId="0" applyNumberFormat="1" applyFill="1" applyBorder="1" applyAlignment="1">
      <alignment horizontal="right"/>
    </xf>
    <xf numFmtId="20" fontId="0" fillId="5" borderId="11" xfId="0" applyNumberFormat="1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20" fontId="0" fillId="6" borderId="21" xfId="0" applyNumberFormat="1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20" fontId="0" fillId="6" borderId="0" xfId="0" applyNumberForma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right"/>
    </xf>
    <xf numFmtId="20" fontId="1" fillId="5" borderId="12" xfId="0" applyNumberFormat="1" applyFont="1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6" borderId="13" xfId="0" applyFill="1" applyBorder="1" applyAlignment="1">
      <alignment horizontal="right"/>
    </xf>
    <xf numFmtId="0" fontId="0" fillId="8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20" fontId="1" fillId="5" borderId="1" xfId="0" applyNumberFormat="1" applyFont="1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20" fontId="0" fillId="6" borderId="15" xfId="0" applyNumberFormat="1" applyFill="1" applyBorder="1" applyAlignment="1">
      <alignment horizontal="right"/>
    </xf>
    <xf numFmtId="20" fontId="0" fillId="5" borderId="11" xfId="0" applyNumberFormat="1" applyFont="1" applyFill="1" applyBorder="1" applyAlignment="1">
      <alignment horizontal="left"/>
    </xf>
    <xf numFmtId="20" fontId="0" fillId="5" borderId="6" xfId="0" applyNumberFormat="1" applyFill="1" applyBorder="1" applyAlignment="1">
      <alignment horizontal="left"/>
    </xf>
    <xf numFmtId="0" fontId="0" fillId="5" borderId="8" xfId="0" applyFill="1" applyBorder="1" applyAlignment="1">
      <alignment horizontal="right"/>
    </xf>
    <xf numFmtId="20" fontId="0" fillId="0" borderId="23" xfId="0" applyNumberFormat="1" applyBorder="1" applyAlignment="1">
      <alignment horizontal="right"/>
    </xf>
    <xf numFmtId="20" fontId="1" fillId="5" borderId="19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20" fontId="0" fillId="5" borderId="24" xfId="0" applyNumberFormat="1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20" fontId="0" fillId="7" borderId="26" xfId="0" applyNumberForma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20" fontId="0" fillId="7" borderId="11" xfId="0" applyNumberForma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right"/>
    </xf>
    <xf numFmtId="0" fontId="1" fillId="9" borderId="11" xfId="0" applyFont="1" applyFill="1" applyBorder="1" applyAlignment="1">
      <alignment horizontal="left"/>
    </xf>
    <xf numFmtId="0" fontId="0" fillId="9" borderId="12" xfId="0" applyFill="1" applyBorder="1" applyAlignment="1">
      <alignment horizontal="right"/>
    </xf>
    <xf numFmtId="0" fontId="0" fillId="9" borderId="11" xfId="0" applyFill="1" applyBorder="1" applyAlignment="1">
      <alignment horizontal="left"/>
    </xf>
    <xf numFmtId="20" fontId="0" fillId="9" borderId="11" xfId="0" applyNumberFormat="1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20" fontId="0" fillId="9" borderId="12" xfId="0" applyNumberFormat="1" applyFill="1" applyBorder="1" applyAlignment="1">
      <alignment horizontal="right"/>
    </xf>
    <xf numFmtId="20" fontId="0" fillId="9" borderId="11" xfId="0" applyNumberFormat="1" applyFont="1" applyFill="1" applyBorder="1" applyAlignment="1">
      <alignment horizontal="left"/>
    </xf>
    <xf numFmtId="20" fontId="1" fillId="9" borderId="11" xfId="0" applyNumberFormat="1" applyFont="1" applyFill="1" applyBorder="1" applyAlignment="1">
      <alignment horizontal="left"/>
    </xf>
    <xf numFmtId="20" fontId="1" fillId="9" borderId="19" xfId="0" applyNumberFormat="1" applyFont="1" applyFill="1" applyBorder="1" applyAlignment="1">
      <alignment horizontal="center"/>
    </xf>
    <xf numFmtId="20" fontId="0" fillId="9" borderId="20" xfId="0" applyNumberFormat="1" applyFill="1" applyBorder="1" applyAlignment="1">
      <alignment horizontal="right"/>
    </xf>
    <xf numFmtId="0" fontId="0" fillId="9" borderId="26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9" borderId="0" xfId="0" applyFill="1" applyBorder="1" applyAlignment="1">
      <alignment horizontal="left"/>
    </xf>
    <xf numFmtId="20" fontId="0" fillId="9" borderId="0" xfId="0" applyNumberFormat="1" applyFill="1" applyBorder="1" applyAlignment="1">
      <alignment horizontal="right"/>
    </xf>
    <xf numFmtId="20" fontId="0" fillId="9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20" fontId="1" fillId="5" borderId="11" xfId="0" applyNumberFormat="1" applyFont="1" applyFill="1" applyBorder="1" applyAlignment="1">
      <alignment horizontal="center"/>
    </xf>
    <xf numFmtId="20" fontId="1" fillId="9" borderId="11" xfId="0" applyNumberFormat="1" applyFont="1" applyFill="1" applyBorder="1" applyAlignment="1">
      <alignment horizontal="center"/>
    </xf>
    <xf numFmtId="0" fontId="0" fillId="9" borderId="19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16" fontId="0" fillId="4" borderId="23" xfId="0" applyNumberFormat="1" applyFill="1" applyBorder="1" applyAlignment="1">
      <alignment horizontal="right"/>
    </xf>
    <xf numFmtId="20" fontId="0" fillId="7" borderId="17" xfId="0" applyNumberForma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20" fontId="0" fillId="5" borderId="5" xfId="0" applyNumberForma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20" fontId="0" fillId="7" borderId="20" xfId="0" applyNumberForma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21" xfId="0" applyFill="1" applyBorder="1" applyAlignment="1">
      <alignment horizontal="left"/>
    </xf>
    <xf numFmtId="0" fontId="0" fillId="7" borderId="21" xfId="0" applyFill="1" applyBorder="1" applyAlignment="1">
      <alignment horizontal="right"/>
    </xf>
    <xf numFmtId="20" fontId="0" fillId="5" borderId="19" xfId="0" applyNumberFormat="1" applyFill="1" applyBorder="1" applyAlignment="1">
      <alignment horizontal="left"/>
    </xf>
    <xf numFmtId="20" fontId="0" fillId="7" borderId="15" xfId="0" applyNumberFormat="1" applyFill="1" applyBorder="1" applyAlignment="1">
      <alignment horizontal="right"/>
    </xf>
    <xf numFmtId="20" fontId="0" fillId="6" borderId="17" xfId="0" applyNumberForma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right"/>
    </xf>
    <xf numFmtId="0" fontId="0" fillId="8" borderId="26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left"/>
    </xf>
    <xf numFmtId="20" fontId="0" fillId="10" borderId="11" xfId="0" applyNumberFormat="1" applyFill="1" applyBorder="1" applyAlignment="1">
      <alignment horizontal="left"/>
    </xf>
    <xf numFmtId="20" fontId="0" fillId="10" borderId="12" xfId="0" applyNumberFormat="1" applyFill="1" applyBorder="1" applyAlignment="1">
      <alignment horizontal="right"/>
    </xf>
    <xf numFmtId="0" fontId="1" fillId="10" borderId="11" xfId="0" applyFont="1" applyFill="1" applyBorder="1" applyAlignment="1">
      <alignment horizontal="left"/>
    </xf>
    <xf numFmtId="0" fontId="0" fillId="10" borderId="12" xfId="0" applyFill="1" applyBorder="1" applyAlignment="1">
      <alignment horizontal="right"/>
    </xf>
    <xf numFmtId="0" fontId="0" fillId="10" borderId="19" xfId="0" applyFill="1" applyBorder="1" applyAlignment="1">
      <alignment horizontal="left"/>
    </xf>
    <xf numFmtId="20" fontId="0" fillId="10" borderId="20" xfId="0" applyNumberFormat="1" applyFill="1" applyBorder="1" applyAlignment="1">
      <alignment horizontal="right"/>
    </xf>
    <xf numFmtId="0" fontId="0" fillId="6" borderId="20" xfId="0" applyFill="1" applyBorder="1" applyAlignment="1">
      <alignment horizontal="right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right"/>
    </xf>
    <xf numFmtId="0" fontId="0" fillId="10" borderId="20" xfId="0" applyFill="1" applyBorder="1" applyAlignment="1">
      <alignment horizontal="right"/>
    </xf>
    <xf numFmtId="20" fontId="0" fillId="10" borderId="0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10" borderId="1" xfId="0" applyNumberFormat="1" applyFill="1" applyBorder="1" applyAlignment="1">
      <alignment horizontal="right"/>
    </xf>
    <xf numFmtId="20" fontId="0" fillId="10" borderId="5" xfId="0" applyNumberFormat="1" applyFill="1" applyBorder="1" applyAlignment="1">
      <alignment horizontal="right"/>
    </xf>
    <xf numFmtId="0" fontId="0" fillId="10" borderId="11" xfId="0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center"/>
    </xf>
    <xf numFmtId="0" fontId="0" fillId="10" borderId="11" xfId="0" applyFill="1" applyBorder="1" applyAlignment="1">
      <alignment horizontal="right"/>
    </xf>
    <xf numFmtId="0" fontId="0" fillId="10" borderId="12" xfId="0" applyFill="1" applyBorder="1" applyAlignment="1">
      <alignment horizontal="left"/>
    </xf>
    <xf numFmtId="0" fontId="0" fillId="5" borderId="11" xfId="0" applyFill="1" applyBorder="1" applyAlignment="1">
      <alignment horizontal="right"/>
    </xf>
    <xf numFmtId="20" fontId="0" fillId="10" borderId="4" xfId="0" applyNumberFormat="1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left"/>
    </xf>
    <xf numFmtId="0" fontId="0" fillId="10" borderId="11" xfId="0" applyFill="1" applyBorder="1" applyAlignment="1">
      <alignment horizontal="left" vertical="top"/>
    </xf>
    <xf numFmtId="0" fontId="0" fillId="10" borderId="19" xfId="0" applyFill="1" applyBorder="1" applyAlignment="1">
      <alignment horizontal="right"/>
    </xf>
    <xf numFmtId="20" fontId="0" fillId="10" borderId="26" xfId="0" applyNumberForma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10" borderId="0" xfId="0" applyFill="1" applyBorder="1" applyAlignment="1">
      <alignment horizontal="left" vertical="top"/>
    </xf>
    <xf numFmtId="0" fontId="0" fillId="0" borderId="26" xfId="0" applyBorder="1" applyAlignment="1">
      <alignment horizontal="left"/>
    </xf>
    <xf numFmtId="0" fontId="0" fillId="4" borderId="26" xfId="0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20" fontId="0" fillId="5" borderId="12" xfId="0" applyNumberFormat="1" applyFill="1" applyBorder="1" applyAlignment="1">
      <alignment horizontal="left"/>
    </xf>
    <xf numFmtId="16" fontId="0" fillId="5" borderId="12" xfId="0" applyNumberFormat="1" applyFill="1" applyBorder="1" applyAlignment="1">
      <alignment horizontal="right"/>
    </xf>
    <xf numFmtId="0" fontId="0" fillId="5" borderId="12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right"/>
    </xf>
    <xf numFmtId="0" fontId="4" fillId="8" borderId="11" xfId="0" applyFont="1" applyFill="1" applyBorder="1" applyAlignment="1">
      <alignment horizontal="left"/>
    </xf>
    <xf numFmtId="20" fontId="1" fillId="6" borderId="0" xfId="0" applyNumberFormat="1" applyFont="1" applyFill="1" applyBorder="1" applyAlignment="1">
      <alignment horizontal="right"/>
    </xf>
    <xf numFmtId="0" fontId="0" fillId="6" borderId="12" xfId="0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16" fontId="0" fillId="6" borderId="0" xfId="0" applyNumberForma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0" fillId="6" borderId="11" xfId="0" applyFill="1" applyBorder="1" applyAlignment="1">
      <alignment horizontal="left" vertical="top"/>
    </xf>
    <xf numFmtId="0" fontId="0" fillId="7" borderId="17" xfId="0" applyFill="1" applyBorder="1" applyAlignment="1">
      <alignment horizontal="left"/>
    </xf>
    <xf numFmtId="0" fontId="0" fillId="7" borderId="26" xfId="0" applyFill="1" applyBorder="1" applyAlignment="1">
      <alignment horizontal="right"/>
    </xf>
    <xf numFmtId="0" fontId="0" fillId="5" borderId="11" xfId="0" applyFill="1" applyBorder="1" applyAlignment="1">
      <alignment horizontal="left" vertical="top"/>
    </xf>
    <xf numFmtId="20" fontId="1" fillId="5" borderId="19" xfId="0" applyNumberFormat="1" applyFont="1" applyFill="1" applyBorder="1" applyAlignment="1">
      <alignment horizontal="left" vertical="top"/>
    </xf>
    <xf numFmtId="20" fontId="1" fillId="5" borderId="26" xfId="0" applyNumberFormat="1" applyFon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right"/>
    </xf>
    <xf numFmtId="20" fontId="1" fillId="5" borderId="5" xfId="0" applyNumberFormat="1" applyFont="1" applyFill="1" applyBorder="1" applyAlignment="1">
      <alignment horizontal="center"/>
    </xf>
    <xf numFmtId="20" fontId="1" fillId="5" borderId="26" xfId="0" applyNumberFormat="1" applyFont="1" applyFill="1" applyBorder="1" applyAlignment="1">
      <alignment horizontal="center"/>
    </xf>
    <xf numFmtId="20" fontId="0" fillId="9" borderId="0" xfId="0" applyNumberFormat="1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20" fontId="0" fillId="5" borderId="19" xfId="0" applyNumberFormat="1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20" fontId="0" fillId="10" borderId="19" xfId="0" applyNumberFormat="1" applyFill="1" applyBorder="1" applyAlignment="1">
      <alignment horizontal="left"/>
    </xf>
    <xf numFmtId="20" fontId="0" fillId="5" borderId="5" xfId="0" applyNumberFormat="1" applyFont="1" applyFill="1" applyBorder="1" applyAlignment="1">
      <alignment horizontal="right"/>
    </xf>
    <xf numFmtId="20" fontId="0" fillId="5" borderId="12" xfId="0" applyNumberFormat="1" applyFont="1" applyFill="1" applyBorder="1" applyAlignment="1">
      <alignment horizontal="right"/>
    </xf>
    <xf numFmtId="20" fontId="0" fillId="5" borderId="20" xfId="0" applyNumberFormat="1" applyFont="1" applyFill="1" applyBorder="1" applyAlignment="1">
      <alignment horizontal="right"/>
    </xf>
    <xf numFmtId="0" fontId="1" fillId="0" borderId="0" xfId="0" applyFont="1"/>
    <xf numFmtId="0" fontId="1" fillId="11" borderId="0" xfId="0" applyFont="1" applyFill="1"/>
    <xf numFmtId="0" fontId="0" fillId="11" borderId="0" xfId="0" applyFill="1"/>
    <xf numFmtId="0" fontId="0" fillId="5" borderId="1" xfId="0" applyFont="1" applyFill="1" applyBorder="1" applyAlignment="1">
      <alignment horizontal="left"/>
    </xf>
    <xf numFmtId="20" fontId="1" fillId="5" borderId="1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" fillId="10" borderId="19" xfId="0" applyFont="1" applyFill="1" applyBorder="1" applyAlignment="1">
      <alignment horizontal="right"/>
    </xf>
    <xf numFmtId="0" fontId="0" fillId="5" borderId="19" xfId="0" applyFont="1" applyFill="1" applyBorder="1" applyAlignment="1">
      <alignment horizontal="left"/>
    </xf>
    <xf numFmtId="20" fontId="0" fillId="5" borderId="1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0" fillId="4" borderId="8" xfId="0" applyFill="1" applyBorder="1" applyAlignment="1">
      <alignment horizontal="right"/>
    </xf>
    <xf numFmtId="0" fontId="0" fillId="4" borderId="25" xfId="0" applyFill="1" applyBorder="1" applyAlignment="1">
      <alignment horizontal="left"/>
    </xf>
    <xf numFmtId="16" fontId="0" fillId="4" borderId="24" xfId="0" applyNumberFormat="1" applyFill="1" applyBorder="1" applyAlignment="1">
      <alignment horizontal="right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/>
    </xf>
    <xf numFmtId="20" fontId="1" fillId="10" borderId="0" xfId="0" applyNumberFormat="1" applyFont="1" applyFill="1" applyBorder="1" applyAlignment="1">
      <alignment horizontal="left"/>
    </xf>
    <xf numFmtId="0" fontId="0" fillId="5" borderId="4" xfId="0" applyFill="1" applyBorder="1" applyAlignment="1">
      <alignment horizontal="left" vertical="top"/>
    </xf>
    <xf numFmtId="20" fontId="0" fillId="10" borderId="26" xfId="0" applyNumberFormat="1" applyFill="1" applyBorder="1" applyAlignment="1">
      <alignment horizontal="right"/>
    </xf>
    <xf numFmtId="0" fontId="0" fillId="6" borderId="11" xfId="0" applyFont="1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5" xfId="0" applyFill="1" applyBorder="1" applyAlignment="1">
      <alignment horizontal="right"/>
    </xf>
    <xf numFmtId="0" fontId="0" fillId="12" borderId="20" xfId="0" applyFill="1" applyBorder="1" applyAlignment="1">
      <alignment horizontal="right"/>
    </xf>
    <xf numFmtId="0" fontId="1" fillId="12" borderId="19" xfId="0" applyFont="1" applyFill="1" applyBorder="1" applyAlignment="1">
      <alignment horizontal="left"/>
    </xf>
    <xf numFmtId="20" fontId="0" fillId="5" borderId="4" xfId="0" applyNumberFormat="1" applyFont="1" applyFill="1" applyBorder="1" applyAlignment="1">
      <alignment horizontal="left" vertical="center"/>
    </xf>
    <xf numFmtId="20" fontId="0" fillId="9" borderId="0" xfId="0" applyNumberFormat="1" applyFont="1" applyFill="1" applyBorder="1" applyAlignment="1">
      <alignment horizontal="left"/>
    </xf>
    <xf numFmtId="20" fontId="1" fillId="9" borderId="0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left"/>
    </xf>
    <xf numFmtId="20" fontId="0" fillId="10" borderId="4" xfId="0" applyNumberFormat="1" applyFill="1" applyBorder="1" applyAlignment="1">
      <alignment horizontal="left" vertical="top"/>
    </xf>
    <xf numFmtId="0" fontId="0" fillId="5" borderId="19" xfId="0" applyFill="1" applyBorder="1" applyAlignment="1">
      <alignment horizontal="right"/>
    </xf>
    <xf numFmtId="0" fontId="1" fillId="5" borderId="11" xfId="0" applyFont="1" applyFill="1" applyBorder="1" applyAlignment="1">
      <alignment horizontal="left" vertical="top"/>
    </xf>
    <xf numFmtId="0" fontId="0" fillId="10" borderId="11" xfId="0" applyFont="1" applyFill="1" applyBorder="1" applyAlignment="1">
      <alignment horizontal="left"/>
    </xf>
    <xf numFmtId="20" fontId="0" fillId="6" borderId="11" xfId="0" applyNumberFormat="1" applyFont="1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right"/>
    </xf>
    <xf numFmtId="0" fontId="0" fillId="5" borderId="26" xfId="0" applyFill="1" applyBorder="1" applyAlignment="1">
      <alignment horizontal="left"/>
    </xf>
    <xf numFmtId="0" fontId="0" fillId="10" borderId="26" xfId="0" applyFill="1" applyBorder="1" applyAlignment="1">
      <alignment horizontal="left"/>
    </xf>
    <xf numFmtId="20" fontId="1" fillId="10" borderId="0" xfId="0" applyNumberFormat="1" applyFont="1" applyFill="1" applyBorder="1" applyAlignment="1">
      <alignment horizontal="center"/>
    </xf>
    <xf numFmtId="20" fontId="0" fillId="10" borderId="0" xfId="0" applyNumberFormat="1" applyFill="1" applyBorder="1" applyAlignment="1">
      <alignment horizontal="left"/>
    </xf>
    <xf numFmtId="20" fontId="0" fillId="5" borderId="11" xfId="0" applyNumberFormat="1" applyFill="1" applyBorder="1" applyAlignment="1">
      <alignment horizontal="center"/>
    </xf>
    <xf numFmtId="0" fontId="1" fillId="5" borderId="12" xfId="0" applyFont="1" applyFill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20" fontId="0" fillId="5" borderId="0" xfId="0" applyNumberFormat="1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1" fillId="0" borderId="0" xfId="0" applyFont="1" applyFill="1"/>
    <xf numFmtId="0" fontId="0" fillId="13" borderId="5" xfId="0" applyFill="1" applyBorder="1" applyAlignment="1">
      <alignment horizontal="right"/>
    </xf>
    <xf numFmtId="0" fontId="6" fillId="13" borderId="4" xfId="0" applyFont="1" applyFill="1" applyBorder="1" applyAlignment="1">
      <alignment horizontal="left"/>
    </xf>
    <xf numFmtId="0" fontId="6" fillId="13" borderId="20" xfId="0" applyFont="1" applyFill="1" applyBorder="1" applyAlignment="1">
      <alignment horizontal="right"/>
    </xf>
    <xf numFmtId="0" fontId="6" fillId="13" borderId="19" xfId="0" applyFont="1" applyFill="1" applyBorder="1" applyAlignment="1">
      <alignment horizontal="left"/>
    </xf>
    <xf numFmtId="20" fontId="2" fillId="3" borderId="1" xfId="0" applyNumberFormat="1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0" fontId="1" fillId="7" borderId="10" xfId="0" applyFont="1" applyFill="1" applyBorder="1" applyAlignment="1">
      <alignment horizontal="left"/>
    </xf>
    <xf numFmtId="0" fontId="0" fillId="0" borderId="18" xfId="0" applyBorder="1" applyAlignment="1">
      <alignment horizontal="right"/>
    </xf>
    <xf numFmtId="0" fontId="6" fillId="13" borderId="5" xfId="0" applyFont="1" applyFill="1" applyBorder="1" applyAlignment="1">
      <alignment horizontal="right"/>
    </xf>
    <xf numFmtId="0" fontId="5" fillId="13" borderId="11" xfId="0" applyFont="1" applyFill="1" applyBorder="1" applyAlignment="1">
      <alignment horizontal="left"/>
    </xf>
    <xf numFmtId="0" fontId="6" fillId="13" borderId="12" xfId="0" applyFont="1" applyFill="1" applyBorder="1" applyAlignment="1">
      <alignment horizontal="right"/>
    </xf>
    <xf numFmtId="0" fontId="6" fillId="13" borderId="17" xfId="0" applyFont="1" applyFill="1" applyBorder="1" applyAlignment="1">
      <alignment horizontal="left"/>
    </xf>
    <xf numFmtId="0" fontId="6" fillId="13" borderId="18" xfId="0" applyFont="1" applyFill="1" applyBorder="1" applyAlignment="1">
      <alignment horizontal="right"/>
    </xf>
    <xf numFmtId="0" fontId="6" fillId="13" borderId="10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right"/>
    </xf>
    <xf numFmtId="0" fontId="6" fillId="13" borderId="25" xfId="0" applyFont="1" applyFill="1" applyBorder="1" applyAlignment="1">
      <alignment horizontal="left"/>
    </xf>
    <xf numFmtId="0" fontId="6" fillId="13" borderId="24" xfId="0" applyFont="1" applyFill="1" applyBorder="1" applyAlignment="1">
      <alignment horizontal="right"/>
    </xf>
    <xf numFmtId="0" fontId="5" fillId="1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right"/>
    </xf>
    <xf numFmtId="0" fontId="4" fillId="5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4EA3-6B08-47A1-9142-70CA8F5B6CFA}">
  <dimension ref="D4:U35"/>
  <sheetViews>
    <sheetView workbookViewId="0">
      <selection activeCell="Q10" sqref="Q10"/>
    </sheetView>
  </sheetViews>
  <sheetFormatPr defaultRowHeight="15" x14ac:dyDescent="0.25"/>
  <cols>
    <col min="20" max="20" width="10.710937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45656</v>
      </c>
      <c r="G5" s="4" t="s">
        <v>2</v>
      </c>
      <c r="H5" s="5">
        <f>+F5+1</f>
        <v>45657</v>
      </c>
      <c r="I5" s="4" t="s">
        <v>3</v>
      </c>
      <c r="J5" s="5">
        <f>+H5+1</f>
        <v>45658</v>
      </c>
      <c r="K5" s="6" t="s">
        <v>4</v>
      </c>
      <c r="L5" s="7">
        <f>+J5+1</f>
        <v>45659</v>
      </c>
      <c r="M5" s="4" t="s">
        <v>5</v>
      </c>
      <c r="N5" s="5">
        <f>+L5+1</f>
        <v>45660</v>
      </c>
      <c r="O5" s="4" t="s">
        <v>6</v>
      </c>
      <c r="P5" s="5">
        <f>+N5+1</f>
        <v>45661</v>
      </c>
      <c r="Q5" s="6" t="s">
        <v>7</v>
      </c>
      <c r="R5" s="7">
        <f>+P5+1</f>
        <v>45662</v>
      </c>
      <c r="T5" s="265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57"/>
      <c r="H6" s="169"/>
      <c r="I6" s="157"/>
      <c r="J6" s="158"/>
      <c r="K6" s="13"/>
      <c r="L6" s="10"/>
      <c r="M6" s="310"/>
      <c r="N6" s="311"/>
      <c r="O6" s="303" t="s">
        <v>106</v>
      </c>
      <c r="P6" s="32"/>
      <c r="Q6" s="231"/>
      <c r="R6" s="16"/>
      <c r="T6" s="265" t="s">
        <v>58</v>
      </c>
      <c r="U6">
        <v>1</v>
      </c>
    </row>
    <row r="7" spans="4:21" x14ac:dyDescent="0.25">
      <c r="D7" s="17" t="s">
        <v>9</v>
      </c>
      <c r="E7" s="18"/>
      <c r="F7" s="19"/>
      <c r="G7" s="159"/>
      <c r="H7" s="170"/>
      <c r="I7" s="161"/>
      <c r="J7" s="160"/>
      <c r="K7" s="22"/>
      <c r="L7" s="19"/>
      <c r="M7" s="312"/>
      <c r="N7" s="313"/>
      <c r="O7" s="270"/>
      <c r="P7" s="40"/>
      <c r="Q7" s="232" t="s">
        <v>10</v>
      </c>
      <c r="R7" s="28"/>
      <c r="T7" s="265" t="s">
        <v>44</v>
      </c>
      <c r="U7">
        <v>1</v>
      </c>
    </row>
    <row r="8" spans="4:21" x14ac:dyDescent="0.25">
      <c r="D8" s="17" t="s">
        <v>11</v>
      </c>
      <c r="E8" s="18"/>
      <c r="F8" s="19"/>
      <c r="G8" s="161"/>
      <c r="H8" s="170"/>
      <c r="I8" s="161"/>
      <c r="J8" s="160"/>
      <c r="K8" s="22"/>
      <c r="L8" s="19"/>
      <c r="M8" s="312"/>
      <c r="N8" s="313"/>
      <c r="O8" s="84" t="s">
        <v>108</v>
      </c>
      <c r="P8" s="40"/>
      <c r="Q8" s="233" t="s">
        <v>14</v>
      </c>
      <c r="R8" s="36"/>
      <c r="T8" s="265" t="s">
        <v>34</v>
      </c>
      <c r="U8">
        <v>1</v>
      </c>
    </row>
    <row r="9" spans="4:21" ht="15.75" thickBot="1" x14ac:dyDescent="0.3">
      <c r="D9" s="17" t="s">
        <v>15</v>
      </c>
      <c r="E9" s="24"/>
      <c r="F9" s="26"/>
      <c r="G9" s="161"/>
      <c r="H9" s="170"/>
      <c r="I9" s="161"/>
      <c r="J9" s="160"/>
      <c r="K9" s="309"/>
      <c r="L9" s="26"/>
      <c r="M9" s="317"/>
      <c r="N9" s="313"/>
      <c r="O9" s="84" t="s">
        <v>109</v>
      </c>
      <c r="P9" s="237"/>
      <c r="Q9" s="234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31" t="s">
        <v>17</v>
      </c>
      <c r="F10" s="32"/>
      <c r="G10" s="171"/>
      <c r="H10" s="170"/>
      <c r="I10" s="161"/>
      <c r="J10" s="160"/>
      <c r="K10" s="326" t="s">
        <v>156</v>
      </c>
      <c r="L10" s="327"/>
      <c r="M10" s="326" t="s">
        <v>156</v>
      </c>
      <c r="N10" s="327"/>
      <c r="O10" s="84" t="s">
        <v>97</v>
      </c>
      <c r="P10" s="40"/>
      <c r="Q10" s="49">
        <v>0.375</v>
      </c>
      <c r="R10" s="50"/>
      <c r="T10" s="265" t="s">
        <v>52</v>
      </c>
      <c r="U10">
        <v>3</v>
      </c>
    </row>
    <row r="11" spans="4:21" x14ac:dyDescent="0.25">
      <c r="D11" s="17" t="s">
        <v>21</v>
      </c>
      <c r="E11" s="45"/>
      <c r="F11" s="40"/>
      <c r="G11" s="171"/>
      <c r="H11" s="170"/>
      <c r="I11" s="161"/>
      <c r="J11" s="160"/>
      <c r="K11" s="329" t="s">
        <v>23</v>
      </c>
      <c r="L11" s="56"/>
      <c r="M11" s="329" t="s">
        <v>23</v>
      </c>
      <c r="N11" s="56"/>
      <c r="O11" s="270"/>
      <c r="P11" s="40"/>
      <c r="Q11" s="55" t="s">
        <v>23</v>
      </c>
      <c r="R11" s="56"/>
      <c r="T11" s="265" t="s">
        <v>83</v>
      </c>
      <c r="U11">
        <v>1</v>
      </c>
    </row>
    <row r="12" spans="4:21" x14ac:dyDescent="0.25">
      <c r="D12" s="17" t="s">
        <v>24</v>
      </c>
      <c r="E12" s="39" t="s">
        <v>113</v>
      </c>
      <c r="F12" s="40"/>
      <c r="G12" s="171"/>
      <c r="H12" s="170"/>
      <c r="I12" s="161"/>
      <c r="J12" s="160"/>
      <c r="K12" s="183" t="s">
        <v>157</v>
      </c>
      <c r="L12" s="56"/>
      <c r="M12" s="183" t="s">
        <v>159</v>
      </c>
      <c r="N12" s="56"/>
      <c r="O12" s="315"/>
      <c r="P12" s="236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45" t="s">
        <v>114</v>
      </c>
      <c r="F13" s="40"/>
      <c r="G13" s="171"/>
      <c r="H13" s="170"/>
      <c r="I13" s="161"/>
      <c r="J13" s="160"/>
      <c r="K13" s="183"/>
      <c r="L13" s="56"/>
      <c r="M13" s="183"/>
      <c r="N13" s="56"/>
      <c r="O13" s="78"/>
      <c r="P13" s="119"/>
      <c r="Q13" s="64"/>
      <c r="R13" s="65">
        <v>0.45833333333333298</v>
      </c>
      <c r="T13" s="265" t="s">
        <v>117</v>
      </c>
      <c r="U13">
        <v>0</v>
      </c>
    </row>
    <row r="14" spans="4:21" x14ac:dyDescent="0.25">
      <c r="D14" s="17" t="s">
        <v>27</v>
      </c>
      <c r="E14" s="45"/>
      <c r="F14" s="40"/>
      <c r="G14" s="171"/>
      <c r="H14" s="170"/>
      <c r="I14" s="161"/>
      <c r="J14" s="160"/>
      <c r="K14" s="183"/>
      <c r="L14" s="56"/>
      <c r="M14" s="183"/>
      <c r="N14" s="56"/>
      <c r="O14" s="78"/>
      <c r="P14" s="119"/>
      <c r="Q14" s="66">
        <v>0.46527777777777801</v>
      </c>
      <c r="R14" s="67"/>
    </row>
    <row r="15" spans="4:21" ht="15.75" thickBot="1" x14ac:dyDescent="0.3">
      <c r="D15" s="17" t="s">
        <v>28</v>
      </c>
      <c r="E15" s="45"/>
      <c r="F15" s="40"/>
      <c r="G15" s="171"/>
      <c r="H15" s="170"/>
      <c r="I15" s="161"/>
      <c r="J15" s="160"/>
      <c r="K15" s="243"/>
      <c r="L15" s="328" t="s">
        <v>149</v>
      </c>
      <c r="M15" s="243"/>
      <c r="N15" s="328" t="s">
        <v>149</v>
      </c>
      <c r="O15" s="270"/>
      <c r="P15" s="119"/>
      <c r="Q15" s="68" t="s">
        <v>26</v>
      </c>
      <c r="R15" s="69"/>
    </row>
    <row r="16" spans="4:21" ht="15.75" thickBot="1" x14ac:dyDescent="0.3">
      <c r="D16" s="17" t="s">
        <v>29</v>
      </c>
      <c r="E16" s="45"/>
      <c r="F16" s="40"/>
      <c r="G16" s="321" t="s">
        <v>149</v>
      </c>
      <c r="H16" s="320"/>
      <c r="I16" s="161"/>
      <c r="J16" s="160"/>
      <c r="K16" s="325"/>
      <c r="L16" s="58"/>
      <c r="M16" s="312"/>
      <c r="N16" s="313"/>
      <c r="O16" s="270"/>
      <c r="P16" s="40"/>
      <c r="Q16" s="70"/>
      <c r="R16" s="63" t="s">
        <v>30</v>
      </c>
    </row>
    <row r="17" spans="4:18" ht="15.75" thickBot="1" x14ac:dyDescent="0.3">
      <c r="D17" s="17" t="s">
        <v>31</v>
      </c>
      <c r="E17" s="45"/>
      <c r="F17" s="40"/>
      <c r="G17" s="323" t="s">
        <v>155</v>
      </c>
      <c r="H17" s="322" t="s">
        <v>143</v>
      </c>
      <c r="I17" s="161"/>
      <c r="J17" s="160"/>
      <c r="K17" s="22"/>
      <c r="L17" s="19"/>
      <c r="M17" s="318"/>
      <c r="N17" s="314"/>
      <c r="O17" s="316"/>
      <c r="P17" s="46"/>
      <c r="Q17" s="222" t="s">
        <v>32</v>
      </c>
      <c r="R17" s="211"/>
    </row>
    <row r="18" spans="4:18" x14ac:dyDescent="0.25">
      <c r="D18" s="17" t="s">
        <v>33</v>
      </c>
      <c r="E18" s="126"/>
      <c r="F18" s="238"/>
      <c r="G18" s="257"/>
      <c r="H18" s="171"/>
      <c r="I18" s="162"/>
      <c r="J18" s="163"/>
      <c r="K18" s="153">
        <v>0.54166666666666696</v>
      </c>
      <c r="L18" s="77"/>
      <c r="M18" s="156">
        <v>0.54166666666666696</v>
      </c>
      <c r="N18" s="83"/>
      <c r="O18" s="45"/>
      <c r="P18" s="46"/>
      <c r="Q18" s="116" t="s">
        <v>143</v>
      </c>
      <c r="R18" s="32"/>
    </row>
    <row r="19" spans="4:18" x14ac:dyDescent="0.25">
      <c r="D19" s="17" t="s">
        <v>35</v>
      </c>
      <c r="E19" s="39"/>
      <c r="F19" s="238"/>
      <c r="G19" s="258"/>
      <c r="H19" s="171"/>
      <c r="I19" s="159"/>
      <c r="J19" s="163"/>
      <c r="K19" s="154" t="s">
        <v>23</v>
      </c>
      <c r="L19" s="81"/>
      <c r="M19" s="82" t="s">
        <v>23</v>
      </c>
      <c r="N19" s="83"/>
      <c r="O19" s="45"/>
      <c r="P19" s="46"/>
      <c r="Q19" s="39" t="s">
        <v>83</v>
      </c>
      <c r="R19" s="40"/>
    </row>
    <row r="20" spans="4:18" x14ac:dyDescent="0.25">
      <c r="D20" s="17" t="s">
        <v>36</v>
      </c>
      <c r="E20" s="45"/>
      <c r="F20" s="238"/>
      <c r="G20" s="171"/>
      <c r="H20" s="171"/>
      <c r="I20" s="161"/>
      <c r="J20" s="163"/>
      <c r="K20" s="83" t="s">
        <v>158</v>
      </c>
      <c r="L20" s="83"/>
      <c r="M20" s="85" t="s">
        <v>160</v>
      </c>
      <c r="N20" s="83"/>
      <c r="O20" s="45"/>
      <c r="P20" s="46"/>
      <c r="Q20" s="45" t="s">
        <v>150</v>
      </c>
      <c r="R20" s="40"/>
    </row>
    <row r="21" spans="4:18" x14ac:dyDescent="0.25">
      <c r="D21" s="17" t="s">
        <v>37</v>
      </c>
      <c r="E21" s="45"/>
      <c r="F21" s="238"/>
      <c r="G21" s="171"/>
      <c r="H21" s="171"/>
      <c r="I21" s="161"/>
      <c r="J21" s="163"/>
      <c r="K21" s="83"/>
      <c r="L21" s="83"/>
      <c r="M21" s="87"/>
      <c r="N21" s="83"/>
      <c r="O21" s="45"/>
      <c r="P21" s="46"/>
      <c r="Q21" s="221"/>
      <c r="R21" s="40"/>
    </row>
    <row r="22" spans="4:18" ht="15.75" thickBot="1" x14ac:dyDescent="0.3">
      <c r="D22" s="17" t="s">
        <v>38</v>
      </c>
      <c r="E22" s="45"/>
      <c r="F22" s="238"/>
      <c r="G22" s="171"/>
      <c r="H22" s="171"/>
      <c r="I22" s="161"/>
      <c r="J22" s="163"/>
      <c r="K22" s="83"/>
      <c r="L22" s="83"/>
      <c r="M22" s="85"/>
      <c r="N22" s="83"/>
      <c r="O22" s="221"/>
      <c r="P22" s="46"/>
      <c r="Q22" s="298"/>
      <c r="R22" s="89" t="s">
        <v>154</v>
      </c>
    </row>
    <row r="23" spans="4:18" ht="15.75" thickBot="1" x14ac:dyDescent="0.3">
      <c r="D23" s="17" t="s">
        <v>39</v>
      </c>
      <c r="E23" s="45"/>
      <c r="F23" s="119" t="s">
        <v>42</v>
      </c>
      <c r="G23" s="171"/>
      <c r="H23" s="172"/>
      <c r="I23" s="161"/>
      <c r="J23" s="164"/>
      <c r="K23" s="174"/>
      <c r="L23" s="92">
        <v>0.65625</v>
      </c>
      <c r="M23" s="91"/>
      <c r="N23" s="92">
        <v>0.65625</v>
      </c>
      <c r="O23" s="126"/>
      <c r="P23" s="46"/>
      <c r="Q23" s="45" t="s">
        <v>107</v>
      </c>
      <c r="R23" s="40"/>
    </row>
    <row r="24" spans="4:18" ht="24" thickBot="1" x14ac:dyDescent="0.4">
      <c r="D24" s="17" t="s">
        <v>40</v>
      </c>
      <c r="E24" s="297" t="s">
        <v>41</v>
      </c>
      <c r="F24" s="211"/>
      <c r="G24" s="257"/>
      <c r="H24" s="170"/>
      <c r="I24" s="162"/>
      <c r="J24" s="160"/>
      <c r="K24" s="99">
        <v>0.68055555555555503</v>
      </c>
      <c r="L24" s="48"/>
      <c r="M24" s="100"/>
      <c r="N24" s="101"/>
      <c r="O24" s="45"/>
      <c r="P24" s="46"/>
      <c r="Q24" s="299" t="s">
        <v>34</v>
      </c>
      <c r="R24" s="40"/>
    </row>
    <row r="25" spans="4:18" ht="15.75" thickBot="1" x14ac:dyDescent="0.3">
      <c r="D25" s="17" t="s">
        <v>43</v>
      </c>
      <c r="E25" s="293" t="s">
        <v>46</v>
      </c>
      <c r="F25" s="32"/>
      <c r="G25" s="257"/>
      <c r="H25" s="170"/>
      <c r="I25" s="159"/>
      <c r="J25" s="160"/>
      <c r="K25" s="104" t="s">
        <v>26</v>
      </c>
      <c r="L25" s="54"/>
      <c r="M25" s="98" t="s">
        <v>46</v>
      </c>
      <c r="N25" s="105"/>
      <c r="O25" s="45"/>
      <c r="P25" s="108"/>
      <c r="Q25" s="272"/>
      <c r="R25" s="89" t="s">
        <v>138</v>
      </c>
    </row>
    <row r="26" spans="4:18" ht="15.75" thickBot="1" x14ac:dyDescent="0.3">
      <c r="D26" s="106" t="s">
        <v>47</v>
      </c>
      <c r="E26" s="39" t="s">
        <v>58</v>
      </c>
      <c r="F26" s="119"/>
      <c r="G26" s="258"/>
      <c r="H26" s="172"/>
      <c r="I26" s="161"/>
      <c r="J26" s="160"/>
      <c r="K26" s="111"/>
      <c r="L26" s="54"/>
      <c r="M26" s="112" t="s">
        <v>26</v>
      </c>
      <c r="N26" s="113" t="s">
        <v>50</v>
      </c>
      <c r="O26" s="126"/>
      <c r="P26" s="40"/>
      <c r="Q26" s="45" t="s">
        <v>91</v>
      </c>
      <c r="R26" s="40"/>
    </row>
    <row r="27" spans="4:18" ht="15.75" thickBot="1" x14ac:dyDescent="0.3">
      <c r="D27" s="17" t="s">
        <v>51</v>
      </c>
      <c r="E27" s="114"/>
      <c r="F27" s="263" t="s">
        <v>53</v>
      </c>
      <c r="G27" s="294"/>
      <c r="H27" s="172"/>
      <c r="I27" s="161"/>
      <c r="J27" s="160"/>
      <c r="K27" s="111"/>
      <c r="L27" s="118"/>
      <c r="M27" s="103" t="s">
        <v>54</v>
      </c>
      <c r="N27" s="74"/>
      <c r="O27" s="39"/>
      <c r="P27" s="40"/>
      <c r="Q27" s="109" t="s">
        <v>49</v>
      </c>
      <c r="R27" s="89" t="s">
        <v>112</v>
      </c>
    </row>
    <row r="28" spans="4:18" ht="15.75" thickBot="1" x14ac:dyDescent="0.3">
      <c r="D28" s="17" t="s">
        <v>56</v>
      </c>
      <c r="E28" s="260" t="s">
        <v>55</v>
      </c>
      <c r="F28" s="117"/>
      <c r="G28" s="295"/>
      <c r="H28" s="172"/>
      <c r="I28" s="162"/>
      <c r="J28" s="160"/>
      <c r="K28" s="324"/>
      <c r="L28" s="122">
        <v>0.75694444444444497</v>
      </c>
      <c r="M28" s="114" t="s">
        <v>52</v>
      </c>
      <c r="N28" s="108"/>
      <c r="O28" s="45"/>
      <c r="P28" s="40"/>
      <c r="Q28" s="235"/>
      <c r="R28" s="212" t="s">
        <v>57</v>
      </c>
    </row>
    <row r="29" spans="4:18" ht="15.75" thickBot="1" x14ac:dyDescent="0.3">
      <c r="D29" s="17" t="s">
        <v>59</v>
      </c>
      <c r="E29" s="114" t="s">
        <v>52</v>
      </c>
      <c r="F29" s="40"/>
      <c r="G29" s="258"/>
      <c r="H29" s="172"/>
      <c r="I29" s="161"/>
      <c r="J29" s="164"/>
      <c r="K29" s="74" t="s">
        <v>63</v>
      </c>
      <c r="L29" s="125"/>
      <c r="M29" s="102"/>
      <c r="N29" s="132" t="s">
        <v>93</v>
      </c>
      <c r="O29" s="45"/>
      <c r="P29" s="119"/>
      <c r="Q29" s="128">
        <v>0.77083333333333304</v>
      </c>
      <c r="R29" s="129"/>
    </row>
    <row r="30" spans="4:18" ht="15.75" thickBot="1" x14ac:dyDescent="0.3">
      <c r="D30" s="17" t="s">
        <v>64</v>
      </c>
      <c r="E30" s="39"/>
      <c r="F30" s="119" t="s">
        <v>146</v>
      </c>
      <c r="G30" s="294"/>
      <c r="H30" s="170"/>
      <c r="I30" s="162"/>
      <c r="J30" s="164"/>
      <c r="K30" s="131" t="s">
        <v>52</v>
      </c>
      <c r="L30" s="132" t="s">
        <v>67</v>
      </c>
      <c r="M30" s="103" t="s">
        <v>94</v>
      </c>
      <c r="N30" s="251"/>
      <c r="O30" s="45"/>
      <c r="P30" s="238"/>
      <c r="Q30" s="68" t="s">
        <v>26</v>
      </c>
      <c r="R30" s="136"/>
    </row>
    <row r="31" spans="4:18" x14ac:dyDescent="0.25">
      <c r="D31" s="17" t="s">
        <v>68</v>
      </c>
      <c r="E31" s="31" t="s">
        <v>62</v>
      </c>
      <c r="F31" s="117"/>
      <c r="G31" s="258"/>
      <c r="H31" s="172"/>
      <c r="I31" s="166"/>
      <c r="J31" s="164"/>
      <c r="K31" s="74" t="s">
        <v>70</v>
      </c>
      <c r="L31" s="256" t="s">
        <v>44</v>
      </c>
      <c r="M31" s="114" t="s">
        <v>44</v>
      </c>
      <c r="N31" s="108"/>
      <c r="O31" s="45"/>
      <c r="P31" s="238"/>
      <c r="Q31" s="138"/>
      <c r="R31" s="136"/>
    </row>
    <row r="32" spans="4:18" ht="15.75" thickBot="1" x14ac:dyDescent="0.3">
      <c r="D32" s="17" t="s">
        <v>71</v>
      </c>
      <c r="E32" s="109" t="s">
        <v>34</v>
      </c>
      <c r="F32" s="89" t="s">
        <v>92</v>
      </c>
      <c r="G32" s="294"/>
      <c r="H32" s="172"/>
      <c r="I32" s="176"/>
      <c r="J32" s="164"/>
      <c r="K32" s="131" t="s">
        <v>34</v>
      </c>
      <c r="L32" s="108" t="s">
        <v>75</v>
      </c>
      <c r="M32" s="114"/>
      <c r="N32" s="108" t="s">
        <v>73</v>
      </c>
      <c r="O32" s="45"/>
      <c r="P32" s="238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66"/>
      <c r="H33" s="172"/>
      <c r="I33" s="162"/>
      <c r="J33" s="164"/>
      <c r="K33" s="74" t="s">
        <v>78</v>
      </c>
      <c r="L33" s="125"/>
      <c r="M33" s="222" t="s">
        <v>92</v>
      </c>
      <c r="N33" s="216"/>
      <c r="O33" s="270"/>
      <c r="P33" s="40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65"/>
      <c r="H34" s="172"/>
      <c r="I34" s="166"/>
      <c r="J34" s="164"/>
      <c r="K34" s="78" t="s">
        <v>83</v>
      </c>
      <c r="L34" s="108"/>
      <c r="M34" s="205"/>
      <c r="N34" s="206"/>
      <c r="O34" s="270"/>
      <c r="P34" s="40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67"/>
      <c r="H35" s="173"/>
      <c r="I35" s="177"/>
      <c r="J35" s="168"/>
      <c r="K35" s="148"/>
      <c r="L35" s="132" t="s">
        <v>85</v>
      </c>
      <c r="M35" s="207"/>
      <c r="N35" s="208" t="s">
        <v>85</v>
      </c>
      <c r="O35" s="148"/>
      <c r="P35" s="89" t="s">
        <v>85</v>
      </c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4C3E-68CF-45ED-8EC8-23CE41AC74FA}">
  <dimension ref="D4:U35"/>
  <sheetViews>
    <sheetView workbookViewId="0">
      <selection activeCell="E18" sqref="E18:N23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45719</v>
      </c>
      <c r="G5" s="4" t="s">
        <v>2</v>
      </c>
      <c r="H5" s="5">
        <f>+F5+1</f>
        <v>45720</v>
      </c>
      <c r="I5" s="6" t="s">
        <v>3</v>
      </c>
      <c r="J5" s="7">
        <f>+H5+1</f>
        <v>45721</v>
      </c>
      <c r="K5" s="6" t="s">
        <v>4</v>
      </c>
      <c r="L5" s="7">
        <f>+J5+1</f>
        <v>45722</v>
      </c>
      <c r="M5" s="6" t="s">
        <v>5</v>
      </c>
      <c r="N5" s="7">
        <f>+L5+1</f>
        <v>45723</v>
      </c>
      <c r="O5" s="6" t="s">
        <v>6</v>
      </c>
      <c r="P5" s="7">
        <f>+N5+1</f>
        <v>45724</v>
      </c>
      <c r="Q5" s="6" t="s">
        <v>7</v>
      </c>
      <c r="R5" s="7">
        <f>+P5+1</f>
        <v>45725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2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210" t="s">
        <v>99</v>
      </c>
      <c r="P15" s="216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217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18"/>
      <c r="P17" s="214"/>
      <c r="Q17" s="222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14"/>
      <c r="Q18" s="223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14"/>
      <c r="Q19" s="205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14"/>
      <c r="Q20" s="217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17"/>
      <c r="P21" s="214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19"/>
      <c r="P22" s="214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203"/>
      <c r="P23" s="214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217"/>
      <c r="P24" s="214"/>
      <c r="Q24" s="224"/>
      <c r="R24" s="206"/>
    </row>
    <row r="25" spans="4:18" ht="15.75" thickBot="1" x14ac:dyDescent="0.3">
      <c r="D25" s="17" t="s">
        <v>43</v>
      </c>
      <c r="E25" s="102" t="s">
        <v>58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31" t="s">
        <v>91</v>
      </c>
      <c r="R26" s="32"/>
    </row>
    <row r="27" spans="4:18" ht="15.75" thickBot="1" x14ac:dyDescent="0.3">
      <c r="D27" s="17" t="s">
        <v>51</v>
      </c>
      <c r="E27" s="114" t="s">
        <v>52</v>
      </c>
      <c r="F27" s="115"/>
      <c r="G27" s="102" t="s">
        <v>49</v>
      </c>
      <c r="H27" s="110" t="s">
        <v>55</v>
      </c>
      <c r="I27" s="111"/>
      <c r="J27" s="54"/>
      <c r="K27" s="111"/>
      <c r="L27" s="118"/>
      <c r="M27" s="103" t="s">
        <v>54</v>
      </c>
      <c r="N27" s="184"/>
      <c r="O27" s="185" t="s">
        <v>23</v>
      </c>
      <c r="P27" s="245"/>
      <c r="Q27" s="109" t="s">
        <v>49</v>
      </c>
      <c r="R27" s="89" t="s">
        <v>112</v>
      </c>
    </row>
    <row r="28" spans="4:1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114" t="s">
        <v>49</v>
      </c>
      <c r="N28" s="119"/>
      <c r="O28" s="247"/>
      <c r="P28" s="189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39" t="s">
        <v>58</v>
      </c>
      <c r="H29" s="119"/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217"/>
      <c r="P30" s="220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114" t="s">
        <v>44</v>
      </c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190"/>
      <c r="N32" s="110" t="s">
        <v>73</v>
      </c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203"/>
      <c r="N33" s="204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205"/>
      <c r="N34" s="20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FB77-8619-4BE7-B8F3-BC741685F1D0}">
  <dimension ref="D4:AB35"/>
  <sheetViews>
    <sheetView topLeftCell="A2" workbookViewId="0">
      <selection activeCell="E18" sqref="E18:N23"/>
    </sheetView>
  </sheetViews>
  <sheetFormatPr defaultRowHeight="15" x14ac:dyDescent="0.25"/>
  <cols>
    <col min="20" max="20" width="11" customWidth="1"/>
  </cols>
  <sheetData>
    <row r="4" spans="4:28" ht="15.75" thickBot="1" x14ac:dyDescent="0.3"/>
    <row r="5" spans="4:28" ht="15.75" thickBot="1" x14ac:dyDescent="0.3">
      <c r="D5" s="1" t="s">
        <v>0</v>
      </c>
      <c r="E5" s="2" t="s">
        <v>1</v>
      </c>
      <c r="F5" s="3">
        <v>45726</v>
      </c>
      <c r="G5" s="4" t="s">
        <v>2</v>
      </c>
      <c r="H5" s="5">
        <f>+F5+1</f>
        <v>45727</v>
      </c>
      <c r="I5" s="6" t="s">
        <v>3</v>
      </c>
      <c r="J5" s="7">
        <f>+H5+1</f>
        <v>45728</v>
      </c>
      <c r="K5" s="6" t="s">
        <v>4</v>
      </c>
      <c r="L5" s="7">
        <f>+J5+1</f>
        <v>45729</v>
      </c>
      <c r="M5" s="6" t="s">
        <v>5</v>
      </c>
      <c r="N5" s="7">
        <f>+L5+1</f>
        <v>45730</v>
      </c>
      <c r="O5" s="4" t="s">
        <v>6</v>
      </c>
      <c r="P5" s="5">
        <f>+N5+1</f>
        <v>45731</v>
      </c>
      <c r="Q5" s="4" t="s">
        <v>7</v>
      </c>
      <c r="R5" s="5">
        <f>+P5+1</f>
        <v>45732</v>
      </c>
      <c r="T5" s="265" t="s">
        <v>49</v>
      </c>
      <c r="U5">
        <v>1</v>
      </c>
    </row>
    <row r="6" spans="4:28" x14ac:dyDescent="0.25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47"/>
      <c r="P6" s="105"/>
      <c r="Q6" s="47"/>
      <c r="R6" s="48"/>
      <c r="T6" s="265" t="s">
        <v>58</v>
      </c>
      <c r="U6">
        <v>2</v>
      </c>
    </row>
    <row r="7" spans="4:28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53"/>
      <c r="P7" s="113"/>
      <c r="Q7" s="53"/>
      <c r="R7" s="54"/>
      <c r="T7" s="265" t="s">
        <v>44</v>
      </c>
      <c r="U7">
        <v>3</v>
      </c>
    </row>
    <row r="8" spans="4:28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52"/>
      <c r="O8" s="112"/>
      <c r="P8" s="113"/>
      <c r="Q8" s="112" t="s">
        <v>26</v>
      </c>
      <c r="R8" s="54"/>
      <c r="T8" s="265" t="s">
        <v>34</v>
      </c>
      <c r="U8">
        <v>3</v>
      </c>
    </row>
    <row r="9" spans="4:28" x14ac:dyDescent="0.25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6"/>
      <c r="O9" s="53"/>
      <c r="P9" s="244"/>
      <c r="Q9" s="53"/>
      <c r="R9" s="54"/>
      <c r="T9" s="265" t="s">
        <v>81</v>
      </c>
      <c r="U9">
        <v>1</v>
      </c>
    </row>
    <row r="10" spans="4:28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53"/>
      <c r="P10" s="113"/>
      <c r="Q10" s="59"/>
      <c r="R10" s="54"/>
      <c r="T10" s="265" t="s">
        <v>52</v>
      </c>
      <c r="U10">
        <v>2</v>
      </c>
    </row>
    <row r="11" spans="4:28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53"/>
      <c r="P11" s="113"/>
      <c r="Q11" s="112"/>
      <c r="R11" s="54"/>
      <c r="T11" s="265" t="s">
        <v>83</v>
      </c>
      <c r="U11">
        <v>2</v>
      </c>
    </row>
    <row r="12" spans="4:28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59"/>
      <c r="P12" s="120"/>
      <c r="Q12" s="53"/>
      <c r="R12" s="54"/>
      <c r="T12" s="265" t="s">
        <v>87</v>
      </c>
      <c r="U12">
        <v>1</v>
      </c>
    </row>
    <row r="13" spans="4:28" x14ac:dyDescent="0.25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62" t="s">
        <v>26</v>
      </c>
      <c r="P13" s="130"/>
      <c r="Q13" s="53"/>
      <c r="R13" s="63"/>
      <c r="T13" s="265" t="s">
        <v>117</v>
      </c>
      <c r="U13">
        <v>1</v>
      </c>
    </row>
    <row r="14" spans="4:28" x14ac:dyDescent="0.25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62"/>
      <c r="P14" s="130"/>
      <c r="Q14" s="59"/>
      <c r="R14" s="54"/>
    </row>
    <row r="15" spans="4:28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53"/>
      <c r="P15" s="130"/>
      <c r="Q15" s="112"/>
      <c r="R15" s="63"/>
    </row>
    <row r="16" spans="4:28" x14ac:dyDescent="0.25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53"/>
      <c r="P16" s="113"/>
      <c r="Q16" s="59"/>
      <c r="R16" s="63"/>
      <c r="T16" s="266" t="s">
        <v>139</v>
      </c>
      <c r="U16" s="267"/>
      <c r="V16" s="267"/>
      <c r="W16" s="267"/>
      <c r="X16" s="267"/>
      <c r="Y16" s="267"/>
      <c r="Z16" s="267"/>
      <c r="AA16" s="267"/>
      <c r="AB16" s="267"/>
    </row>
    <row r="17" spans="4:2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73"/>
      <c r="P17" s="113"/>
      <c r="Q17" s="59"/>
      <c r="R17" s="54"/>
      <c r="T17" s="266" t="s">
        <v>119</v>
      </c>
      <c r="U17" s="267"/>
      <c r="V17" s="267"/>
      <c r="W17" s="267"/>
      <c r="X17" s="267"/>
      <c r="Y17" s="267"/>
      <c r="Z17" s="267"/>
      <c r="AA17" s="267"/>
      <c r="AB17" s="267"/>
    </row>
    <row r="18" spans="4:2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53"/>
      <c r="P18" s="113"/>
      <c r="Q18" s="62"/>
      <c r="R18" s="54"/>
    </row>
    <row r="19" spans="4:2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53"/>
      <c r="P19" s="113"/>
      <c r="Q19" s="112"/>
      <c r="R19" s="54"/>
      <c r="T19" s="319"/>
      <c r="U19" s="319"/>
      <c r="V19" s="319"/>
      <c r="W19" s="319"/>
      <c r="X19" s="319"/>
    </row>
    <row r="20" spans="4:2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53"/>
      <c r="P20" s="113"/>
      <c r="Q20" s="53"/>
      <c r="R20" s="54"/>
    </row>
    <row r="21" spans="4:2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53"/>
      <c r="P21" s="113"/>
      <c r="Q21" s="88"/>
      <c r="R21" s="54"/>
    </row>
    <row r="22" spans="4:2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88"/>
      <c r="P22" s="113"/>
      <c r="Q22" s="88"/>
      <c r="R22" s="54"/>
    </row>
    <row r="23" spans="4:2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59"/>
      <c r="P23" s="113"/>
      <c r="Q23" s="88"/>
      <c r="R23" s="54"/>
    </row>
    <row r="24" spans="4:2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240"/>
      <c r="N24" s="93"/>
      <c r="O24" s="53"/>
      <c r="P24" s="113"/>
      <c r="Q24" s="246"/>
      <c r="R24" s="54"/>
    </row>
    <row r="25" spans="4:28" ht="15.75" thickBot="1" x14ac:dyDescent="0.3">
      <c r="D25" s="17" t="s">
        <v>43</v>
      </c>
      <c r="E25" s="147" t="s">
        <v>44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113"/>
      <c r="M25" s="98" t="s">
        <v>46</v>
      </c>
      <c r="N25" s="105"/>
      <c r="O25" s="53"/>
      <c r="P25" s="130"/>
      <c r="Q25" s="112"/>
      <c r="R25" s="54" t="s">
        <v>91</v>
      </c>
    </row>
    <row r="26" spans="4:28" x14ac:dyDescent="0.25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113"/>
      <c r="M26" s="112" t="s">
        <v>26</v>
      </c>
      <c r="N26" s="113"/>
      <c r="O26" s="59"/>
      <c r="P26" s="113"/>
      <c r="Q26" s="31" t="s">
        <v>45</v>
      </c>
      <c r="R26" s="32"/>
    </row>
    <row r="27" spans="4:28" ht="15.75" thickBot="1" x14ac:dyDescent="0.3">
      <c r="D27" s="17" t="s">
        <v>51</v>
      </c>
      <c r="E27" s="114" t="s">
        <v>52</v>
      </c>
      <c r="F27" s="115"/>
      <c r="G27" s="102" t="s">
        <v>58</v>
      </c>
      <c r="H27" s="110" t="s">
        <v>55</v>
      </c>
      <c r="I27" s="111"/>
      <c r="J27" s="54"/>
      <c r="K27" s="111"/>
      <c r="L27" s="118"/>
      <c r="M27" s="59"/>
      <c r="N27" s="120"/>
      <c r="O27" s="112"/>
      <c r="P27" s="113"/>
      <c r="Q27" s="39" t="s">
        <v>34</v>
      </c>
      <c r="R27" s="40"/>
    </row>
    <row r="28" spans="4:2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62"/>
      <c r="N28" s="130"/>
      <c r="O28" s="53"/>
      <c r="P28" s="113"/>
      <c r="Q28" s="298"/>
      <c r="R28" s="89" t="s">
        <v>57</v>
      </c>
    </row>
    <row r="29" spans="4:28" ht="15.75" thickBot="1" x14ac:dyDescent="0.3">
      <c r="D29" s="17" t="s">
        <v>59</v>
      </c>
      <c r="E29" s="124" t="s">
        <v>60</v>
      </c>
      <c r="F29" s="105"/>
      <c r="G29" s="39" t="s">
        <v>49</v>
      </c>
      <c r="H29" s="119"/>
      <c r="I29" s="111"/>
      <c r="J29" s="63" t="s">
        <v>62</v>
      </c>
      <c r="K29" s="74" t="s">
        <v>63</v>
      </c>
      <c r="L29" s="125"/>
      <c r="M29" s="59"/>
      <c r="N29" s="130"/>
      <c r="O29" s="53"/>
      <c r="P29" s="63"/>
      <c r="Q29" s="128">
        <v>0.77083333333333304</v>
      </c>
      <c r="R29" s="129"/>
    </row>
    <row r="30" spans="4:2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255" t="s">
        <v>58</v>
      </c>
      <c r="K30" s="131" t="s">
        <v>52</v>
      </c>
      <c r="L30" s="132" t="s">
        <v>67</v>
      </c>
      <c r="M30" s="59"/>
      <c r="N30" s="241"/>
      <c r="O30" s="53"/>
      <c r="P30" s="242"/>
      <c r="Q30" s="68" t="s">
        <v>26</v>
      </c>
      <c r="R30" s="136"/>
    </row>
    <row r="31" spans="4:2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62"/>
      <c r="N31" s="130"/>
      <c r="O31" s="53"/>
      <c r="P31" s="242"/>
      <c r="Q31" s="138"/>
      <c r="R31" s="136"/>
    </row>
    <row r="32" spans="4:2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59"/>
      <c r="N32" s="130"/>
      <c r="O32" s="53"/>
      <c r="P32" s="242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59"/>
      <c r="N33" s="130"/>
      <c r="O33" s="53"/>
      <c r="P33" s="54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112"/>
      <c r="N34" s="113"/>
      <c r="O34" s="53"/>
      <c r="P34" s="54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127"/>
      <c r="N35" s="122" t="s">
        <v>85</v>
      </c>
      <c r="O35" s="127"/>
      <c r="P35" s="209"/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DF9E-16A3-4CD3-97D3-BE183D2E1C3F}">
  <dimension ref="D4:W35"/>
  <sheetViews>
    <sheetView workbookViewId="0">
      <selection activeCell="E18" sqref="E18:N23"/>
    </sheetView>
  </sheetViews>
  <sheetFormatPr defaultRowHeight="15" x14ac:dyDescent="0.25"/>
  <cols>
    <col min="20" max="20" width="11.140625" customWidth="1"/>
  </cols>
  <sheetData>
    <row r="4" spans="4:23" ht="15.75" thickBot="1" x14ac:dyDescent="0.3"/>
    <row r="5" spans="4:23" ht="15.75" thickBot="1" x14ac:dyDescent="0.3">
      <c r="D5" s="1" t="s">
        <v>0</v>
      </c>
      <c r="E5" s="2" t="s">
        <v>1</v>
      </c>
      <c r="F5" s="3">
        <v>45733</v>
      </c>
      <c r="G5" s="4" t="s">
        <v>2</v>
      </c>
      <c r="H5" s="5">
        <f>+F5+1</f>
        <v>45734</v>
      </c>
      <c r="I5" s="6" t="s">
        <v>3</v>
      </c>
      <c r="J5" s="7">
        <f>+H5+1</f>
        <v>45735</v>
      </c>
      <c r="K5" s="6" t="s">
        <v>4</v>
      </c>
      <c r="L5" s="7">
        <f>+J5+1</f>
        <v>45736</v>
      </c>
      <c r="M5" s="6" t="s">
        <v>5</v>
      </c>
      <c r="N5" s="7">
        <f>+L5+1</f>
        <v>45737</v>
      </c>
      <c r="O5" s="4" t="s">
        <v>6</v>
      </c>
      <c r="P5" s="5">
        <f>+N5+1</f>
        <v>45738</v>
      </c>
      <c r="Q5" s="6" t="s">
        <v>7</v>
      </c>
      <c r="R5" s="7">
        <f>+P5+1</f>
        <v>45739</v>
      </c>
      <c r="T5" s="265" t="s">
        <v>49</v>
      </c>
      <c r="U5">
        <v>2</v>
      </c>
    </row>
    <row r="6" spans="4:23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31" t="s">
        <v>110</v>
      </c>
      <c r="P6" s="32"/>
      <c r="Q6" s="231"/>
      <c r="R6" s="16"/>
      <c r="T6" s="265" t="s">
        <v>58</v>
      </c>
      <c r="U6">
        <v>2</v>
      </c>
    </row>
    <row r="7" spans="4:23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45"/>
      <c r="P7" s="40"/>
      <c r="Q7" s="232" t="s">
        <v>10</v>
      </c>
      <c r="R7" s="28"/>
      <c r="T7" s="265" t="s">
        <v>44</v>
      </c>
      <c r="U7">
        <v>3</v>
      </c>
    </row>
    <row r="8" spans="4:23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52"/>
      <c r="O8" s="39" t="s">
        <v>87</v>
      </c>
      <c r="P8" s="40"/>
      <c r="Q8" s="233" t="s">
        <v>14</v>
      </c>
      <c r="R8" s="36"/>
      <c r="T8" s="265" t="s">
        <v>34</v>
      </c>
      <c r="U8">
        <v>3</v>
      </c>
    </row>
    <row r="9" spans="4:23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6"/>
      <c r="O9" s="45"/>
      <c r="P9" s="237"/>
      <c r="Q9" s="234"/>
      <c r="R9" s="44" t="s">
        <v>18</v>
      </c>
      <c r="T9" s="265" t="s">
        <v>81</v>
      </c>
      <c r="U9">
        <v>1</v>
      </c>
    </row>
    <row r="10" spans="4:23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45"/>
      <c r="P10" s="40"/>
      <c r="Q10" s="49">
        <v>0.375</v>
      </c>
      <c r="R10" s="50"/>
      <c r="T10" s="265" t="s">
        <v>52</v>
      </c>
      <c r="U10">
        <v>2</v>
      </c>
    </row>
    <row r="11" spans="4:23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45"/>
      <c r="P11" s="40"/>
      <c r="Q11" s="55" t="s">
        <v>23</v>
      </c>
      <c r="R11" s="56"/>
      <c r="T11" s="265" t="s">
        <v>83</v>
      </c>
      <c r="U11">
        <v>2</v>
      </c>
    </row>
    <row r="12" spans="4:23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26"/>
      <c r="P12" s="236"/>
      <c r="Q12" s="60"/>
      <c r="R12" s="56"/>
      <c r="T12" s="265" t="s">
        <v>87</v>
      </c>
      <c r="U12">
        <v>1</v>
      </c>
    </row>
    <row r="13" spans="4:23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/>
      <c r="P13" s="119"/>
      <c r="Q13" s="64"/>
      <c r="R13" s="65">
        <v>0.45833333333333298</v>
      </c>
      <c r="T13" s="265" t="s">
        <v>117</v>
      </c>
      <c r="U13">
        <v>1</v>
      </c>
    </row>
    <row r="14" spans="4:23" x14ac:dyDescent="0.25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/>
      <c r="Q14" s="66">
        <v>0.46527777777777801</v>
      </c>
      <c r="R14" s="67"/>
    </row>
    <row r="15" spans="4:23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45"/>
      <c r="P15" s="119"/>
      <c r="Q15" s="68" t="s">
        <v>26</v>
      </c>
      <c r="R15" s="69"/>
    </row>
    <row r="16" spans="4:23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45"/>
      <c r="P16" s="40"/>
      <c r="Q16" s="70"/>
      <c r="R16" s="63" t="s">
        <v>30</v>
      </c>
      <c r="T16" s="266" t="s">
        <v>140</v>
      </c>
      <c r="U16" s="267"/>
      <c r="V16" s="267"/>
      <c r="W16" s="267"/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175"/>
      <c r="P17" s="46"/>
      <c r="Q17" s="222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45"/>
      <c r="P18" s="46"/>
      <c r="Q18" s="223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45"/>
      <c r="P19" s="46"/>
      <c r="Q19" s="205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45"/>
      <c r="P20" s="46"/>
      <c r="Q20" s="217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45"/>
      <c r="P21" s="46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21"/>
      <c r="P22" s="46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126"/>
      <c r="P23" s="46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45"/>
      <c r="P24" s="46"/>
      <c r="Q24" s="224"/>
      <c r="R24" s="206"/>
    </row>
    <row r="25" spans="4:18" ht="15.75" thickBot="1" x14ac:dyDescent="0.3">
      <c r="D25" s="17" t="s">
        <v>43</v>
      </c>
      <c r="E25" s="102" t="s">
        <v>58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45"/>
      <c r="P25" s="108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126"/>
      <c r="P26" s="46"/>
      <c r="Q26" s="31" t="s">
        <v>91</v>
      </c>
      <c r="R26" s="32"/>
    </row>
    <row r="27" spans="4:18" ht="15.75" thickBot="1" x14ac:dyDescent="0.3">
      <c r="D27" s="17" t="s">
        <v>51</v>
      </c>
      <c r="E27" s="114" t="s">
        <v>52</v>
      </c>
      <c r="F27" s="115"/>
      <c r="G27" s="102" t="s">
        <v>49</v>
      </c>
      <c r="H27" s="110" t="s">
        <v>55</v>
      </c>
      <c r="I27" s="111"/>
      <c r="J27" s="54"/>
      <c r="K27" s="111"/>
      <c r="L27" s="118"/>
      <c r="M27" s="103" t="s">
        <v>54</v>
      </c>
      <c r="N27" s="184"/>
      <c r="O27" s="39"/>
      <c r="P27" s="46"/>
      <c r="Q27" s="109" t="s">
        <v>49</v>
      </c>
      <c r="R27" s="89" t="s">
        <v>112</v>
      </c>
    </row>
    <row r="28" spans="4:1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114" t="s">
        <v>49</v>
      </c>
      <c r="N28" s="119"/>
      <c r="O28" s="45"/>
      <c r="P28" s="46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39" t="s">
        <v>58</v>
      </c>
      <c r="H29" s="119"/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45"/>
      <c r="P29" s="119"/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45"/>
      <c r="P30" s="238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114" t="s">
        <v>44</v>
      </c>
      <c r="N31" s="119"/>
      <c r="O31" s="45"/>
      <c r="P31" s="238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190"/>
      <c r="N32" s="110" t="s">
        <v>73</v>
      </c>
      <c r="O32" s="45"/>
      <c r="P32" s="238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203" t="s">
        <v>92</v>
      </c>
      <c r="N33" s="204"/>
      <c r="O33" s="45"/>
      <c r="P33" s="40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205"/>
      <c r="N34" s="206"/>
      <c r="O34" s="45"/>
      <c r="P34" s="40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51"/>
      <c r="P35" s="89" t="s">
        <v>85</v>
      </c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219D-BF96-485F-A371-F00F6E15D5B1}">
  <dimension ref="D4:U35"/>
  <sheetViews>
    <sheetView tabSelected="1" workbookViewId="0">
      <selection activeCell="A31" sqref="A31"/>
    </sheetView>
  </sheetViews>
  <sheetFormatPr defaultRowHeight="15" x14ac:dyDescent="0.25"/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45740</v>
      </c>
      <c r="G5" s="4" t="s">
        <v>2</v>
      </c>
      <c r="H5" s="5">
        <f>+F5+1</f>
        <v>45741</v>
      </c>
      <c r="I5" s="6" t="s">
        <v>3</v>
      </c>
      <c r="J5" s="7">
        <f>+H5+1</f>
        <v>45742</v>
      </c>
      <c r="K5" s="6" t="s">
        <v>4</v>
      </c>
      <c r="L5" s="7">
        <f>+J5+1</f>
        <v>45743</v>
      </c>
      <c r="M5" s="6" t="s">
        <v>5</v>
      </c>
      <c r="N5" s="7">
        <f>+L5+1</f>
        <v>45744</v>
      </c>
      <c r="O5" s="6" t="s">
        <v>6</v>
      </c>
      <c r="P5" s="7">
        <f>+N5+1</f>
        <v>45745</v>
      </c>
      <c r="Q5" s="6" t="s">
        <v>7</v>
      </c>
      <c r="R5" s="7">
        <f>+P5+1</f>
        <v>45746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52"/>
      <c r="O8" s="274" t="s">
        <v>13</v>
      </c>
      <c r="P8" s="275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6"/>
      <c r="O9" s="276"/>
      <c r="P9" s="277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210" t="s">
        <v>99</v>
      </c>
      <c r="P15" s="216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217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18"/>
      <c r="P17" s="214"/>
      <c r="Q17" s="222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14"/>
      <c r="Q18" s="223"/>
      <c r="R18" s="206"/>
    </row>
    <row r="19" spans="4:18" ht="15.75" thickBot="1" x14ac:dyDescent="0.3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14"/>
      <c r="Q19" s="205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14"/>
      <c r="Q20" s="289" t="s">
        <v>96</v>
      </c>
      <c r="R20" s="290"/>
    </row>
    <row r="21" spans="4:18" ht="15.75" thickBot="1" x14ac:dyDescent="0.3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17"/>
      <c r="P21" s="214"/>
      <c r="Q21" s="292" t="s">
        <v>145</v>
      </c>
      <c r="R21" s="291" t="s">
        <v>100</v>
      </c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19"/>
      <c r="P22" s="214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203"/>
      <c r="P23" s="214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217"/>
      <c r="P24" s="214"/>
      <c r="Q24" s="224"/>
      <c r="R24" s="206"/>
    </row>
    <row r="25" spans="4:18" ht="15.75" thickBot="1" x14ac:dyDescent="0.3">
      <c r="D25" s="17" t="s">
        <v>43</v>
      </c>
      <c r="E25" s="102" t="s">
        <v>49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219"/>
      <c r="R26" s="206"/>
    </row>
    <row r="27" spans="4:18" ht="15.75" thickBot="1" x14ac:dyDescent="0.3">
      <c r="D27" s="17" t="s">
        <v>51</v>
      </c>
      <c r="E27" s="114" t="s">
        <v>52</v>
      </c>
      <c r="F27" s="115"/>
      <c r="G27" s="102" t="s">
        <v>58</v>
      </c>
      <c r="H27" s="110" t="s">
        <v>55</v>
      </c>
      <c r="I27" s="111"/>
      <c r="J27" s="54"/>
      <c r="K27" s="111"/>
      <c r="L27" s="118"/>
      <c r="M27" s="103" t="s">
        <v>54</v>
      </c>
      <c r="N27" s="184"/>
      <c r="O27" s="185" t="s">
        <v>23</v>
      </c>
      <c r="P27" s="245"/>
      <c r="Q27" s="219"/>
      <c r="R27" s="206"/>
    </row>
    <row r="28" spans="4:1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114" t="s">
        <v>58</v>
      </c>
      <c r="N28" s="119"/>
      <c r="O28" s="247"/>
      <c r="P28" s="189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39" t="s">
        <v>49</v>
      </c>
      <c r="H29" s="119"/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217"/>
      <c r="P30" s="220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114" t="s">
        <v>34</v>
      </c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44</v>
      </c>
      <c r="L32" s="108" t="s">
        <v>75</v>
      </c>
      <c r="M32" s="190"/>
      <c r="N32" s="110" t="s">
        <v>73</v>
      </c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203" t="s">
        <v>92</v>
      </c>
      <c r="N33" s="204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205"/>
      <c r="N34" s="20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6A45-4DA4-4F8A-AD81-920BE96028EB}">
  <dimension ref="D4:U35"/>
  <sheetViews>
    <sheetView workbookViewId="0">
      <selection activeCell="M20" sqref="M20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201" t="s">
        <v>1</v>
      </c>
      <c r="F5" s="202">
        <v>45663</v>
      </c>
      <c r="G5" s="4" t="s">
        <v>2</v>
      </c>
      <c r="H5" s="5">
        <f>+F5+1</f>
        <v>45664</v>
      </c>
      <c r="I5" s="6" t="s">
        <v>3</v>
      </c>
      <c r="J5" s="7">
        <f>+H5+1</f>
        <v>45665</v>
      </c>
      <c r="K5" s="6" t="s">
        <v>4</v>
      </c>
      <c r="L5" s="7">
        <f>+J5+1</f>
        <v>45666</v>
      </c>
      <c r="M5" s="6" t="s">
        <v>5</v>
      </c>
      <c r="N5" s="7">
        <f>+L5+1</f>
        <v>45667</v>
      </c>
      <c r="O5" s="6" t="s">
        <v>6</v>
      </c>
      <c r="P5" s="7">
        <f>+N5+1</f>
        <v>45668</v>
      </c>
      <c r="Q5" s="6" t="s">
        <v>7</v>
      </c>
      <c r="R5" s="7">
        <f>+P5+1</f>
        <v>45669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157"/>
      <c r="F6" s="158"/>
      <c r="G6" s="196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61"/>
      <c r="F7" s="160"/>
      <c r="G7" s="155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61"/>
      <c r="F8" s="160"/>
      <c r="G8" s="197"/>
      <c r="H8" s="30"/>
      <c r="I8" s="22"/>
      <c r="J8" s="23"/>
      <c r="K8" s="18"/>
      <c r="L8" s="19"/>
      <c r="M8" s="31" t="s">
        <v>12</v>
      </c>
      <c r="N8" s="32"/>
      <c r="O8" s="178" t="s">
        <v>13</v>
      </c>
      <c r="P8" s="34"/>
      <c r="Q8" s="179" t="s">
        <v>88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61"/>
      <c r="F9" s="160"/>
      <c r="G9" s="198"/>
      <c r="H9" s="38"/>
      <c r="I9" s="309"/>
      <c r="J9" s="25"/>
      <c r="K9" s="18"/>
      <c r="L9" s="19"/>
      <c r="M9" s="39" t="s">
        <v>16</v>
      </c>
      <c r="N9" s="40"/>
      <c r="O9" s="180"/>
      <c r="P9" s="181" t="s">
        <v>17</v>
      </c>
      <c r="Q9" s="43"/>
      <c r="R9" s="44" t="s">
        <v>18</v>
      </c>
      <c r="T9" s="265" t="s">
        <v>81</v>
      </c>
      <c r="U9">
        <v>1</v>
      </c>
    </row>
    <row r="10" spans="4:21" ht="15.75" thickBot="1" x14ac:dyDescent="0.3">
      <c r="D10" s="17" t="s">
        <v>19</v>
      </c>
      <c r="E10" s="161"/>
      <c r="F10" s="160"/>
      <c r="G10" s="198"/>
      <c r="H10" s="38"/>
      <c r="I10" s="326" t="s">
        <v>156</v>
      </c>
      <c r="J10" s="327"/>
      <c r="K10" s="18"/>
      <c r="L10" s="19"/>
      <c r="M10" s="45"/>
      <c r="N10" s="40"/>
      <c r="O10" s="270" t="s">
        <v>20</v>
      </c>
      <c r="P10" s="40"/>
      <c r="Q10" s="182">
        <v>0.375</v>
      </c>
      <c r="R10" s="50"/>
      <c r="T10" s="265" t="s">
        <v>52</v>
      </c>
      <c r="U10">
        <v>3</v>
      </c>
    </row>
    <row r="11" spans="4:21" ht="15.75" thickBot="1" x14ac:dyDescent="0.3">
      <c r="D11" s="17" t="s">
        <v>21</v>
      </c>
      <c r="E11" s="31" t="s">
        <v>120</v>
      </c>
      <c r="F11" s="32"/>
      <c r="G11" s="198"/>
      <c r="H11" s="38"/>
      <c r="I11" s="183" t="s">
        <v>23</v>
      </c>
      <c r="J11" s="56"/>
      <c r="K11" s="18"/>
      <c r="L11" s="19"/>
      <c r="M11" s="51"/>
      <c r="N11" s="89" t="s">
        <v>22</v>
      </c>
      <c r="O11" s="84" t="s">
        <v>52</v>
      </c>
      <c r="P11" s="40" t="s">
        <v>89</v>
      </c>
      <c r="Q11" s="183" t="s">
        <v>23</v>
      </c>
      <c r="R11" s="56"/>
      <c r="T11" s="265" t="s">
        <v>83</v>
      </c>
      <c r="U11">
        <v>2</v>
      </c>
    </row>
    <row r="12" spans="4:21" ht="15.75" thickBot="1" x14ac:dyDescent="0.3">
      <c r="D12" s="17" t="s">
        <v>24</v>
      </c>
      <c r="E12" s="39" t="s">
        <v>52</v>
      </c>
      <c r="F12" s="40" t="s">
        <v>121</v>
      </c>
      <c r="G12" s="198"/>
      <c r="H12" s="38"/>
      <c r="I12" s="183" t="s">
        <v>158</v>
      </c>
      <c r="J12" s="56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31" t="s">
        <v>148</v>
      </c>
      <c r="F13" s="32"/>
      <c r="G13" s="198"/>
      <c r="H13" s="38"/>
      <c r="I13" s="183"/>
      <c r="J13" s="56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x14ac:dyDescent="0.25">
      <c r="D14" s="17" t="s">
        <v>27</v>
      </c>
      <c r="E14" s="39" t="s">
        <v>141</v>
      </c>
      <c r="F14" s="40"/>
      <c r="G14" s="198"/>
      <c r="H14" s="38"/>
      <c r="I14" s="183"/>
      <c r="J14" s="56"/>
      <c r="K14" s="18"/>
      <c r="L14" s="23"/>
      <c r="M14" s="18"/>
      <c r="N14" s="19"/>
      <c r="O14" s="114"/>
      <c r="P14" s="119"/>
      <c r="Q14" s="66">
        <v>0.46527777777777801</v>
      </c>
      <c r="R14" s="67"/>
      <c r="T14" s="265"/>
    </row>
    <row r="15" spans="4:21" ht="15.75" thickBot="1" x14ac:dyDescent="0.3">
      <c r="D15" s="17" t="s">
        <v>28</v>
      </c>
      <c r="E15" s="45"/>
      <c r="F15" s="40" t="s">
        <v>149</v>
      </c>
      <c r="G15" s="198"/>
      <c r="H15" s="38"/>
      <c r="I15" s="243"/>
      <c r="J15" s="328" t="s">
        <v>149</v>
      </c>
      <c r="K15" s="18"/>
      <c r="L15" s="23"/>
      <c r="M15" s="18"/>
      <c r="N15" s="19"/>
      <c r="O15" s="45"/>
      <c r="P15" s="119">
        <v>0.47222222222222199</v>
      </c>
      <c r="Q15" s="138" t="s">
        <v>26</v>
      </c>
      <c r="R15" s="69"/>
      <c r="T15" s="265"/>
    </row>
    <row r="16" spans="4:21" ht="15.75" thickBot="1" x14ac:dyDescent="0.3">
      <c r="D16" s="17" t="s">
        <v>29</v>
      </c>
      <c r="E16" s="210" t="s">
        <v>151</v>
      </c>
      <c r="F16" s="211"/>
      <c r="G16" s="198"/>
      <c r="H16" s="38"/>
      <c r="I16" s="325"/>
      <c r="J16" s="330"/>
      <c r="K16" s="18"/>
      <c r="L16" s="23"/>
      <c r="M16" s="18"/>
      <c r="N16" s="19"/>
      <c r="O16" s="31" t="s">
        <v>99</v>
      </c>
      <c r="P16" s="32"/>
      <c r="Q16" s="70"/>
      <c r="R16" s="63" t="s">
        <v>30</v>
      </c>
      <c r="T16" s="265"/>
    </row>
    <row r="17" spans="4:20" ht="15.75" thickBot="1" x14ac:dyDescent="0.3">
      <c r="D17" s="17" t="s">
        <v>31</v>
      </c>
      <c r="E17" s="207"/>
      <c r="F17" s="212" t="s">
        <v>152</v>
      </c>
      <c r="G17" s="199"/>
      <c r="H17" s="72"/>
      <c r="I17" s="22"/>
      <c r="J17" s="23"/>
      <c r="K17" s="18"/>
      <c r="L17" s="23"/>
      <c r="M17" s="24"/>
      <c r="N17" s="26"/>
      <c r="O17" s="114" t="s">
        <v>97</v>
      </c>
      <c r="P17" s="40"/>
      <c r="Q17" s="74" t="s">
        <v>32</v>
      </c>
      <c r="R17" s="32"/>
      <c r="T17" s="265"/>
    </row>
    <row r="18" spans="4:20" x14ac:dyDescent="0.25">
      <c r="D18" s="17" t="s">
        <v>33</v>
      </c>
      <c r="E18" s="156">
        <v>0.54166666666666696</v>
      </c>
      <c r="F18" s="86"/>
      <c r="G18" s="153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45" t="s">
        <v>133</v>
      </c>
      <c r="P18" s="40"/>
      <c r="Q18" s="78" t="s">
        <v>128</v>
      </c>
      <c r="R18" s="40"/>
    </row>
    <row r="19" spans="4:20" ht="15.75" thickBot="1" x14ac:dyDescent="0.3">
      <c r="D19" s="17" t="s">
        <v>35</v>
      </c>
      <c r="E19" s="185" t="s">
        <v>23</v>
      </c>
      <c r="F19" s="80"/>
      <c r="G19" s="81" t="s">
        <v>23</v>
      </c>
      <c r="H19" s="80"/>
      <c r="I19" s="185" t="s">
        <v>23</v>
      </c>
      <c r="J19" s="80"/>
      <c r="K19" s="185" t="s">
        <v>23</v>
      </c>
      <c r="L19" s="81"/>
      <c r="M19" s="85" t="s">
        <v>23</v>
      </c>
      <c r="N19" s="83"/>
      <c r="O19" s="45"/>
      <c r="P19" s="40"/>
      <c r="Q19" s="284" t="s">
        <v>129</v>
      </c>
      <c r="R19" s="40" t="s">
        <v>96</v>
      </c>
    </row>
    <row r="20" spans="4:20" ht="15.75" thickBot="1" x14ac:dyDescent="0.3">
      <c r="D20" s="17" t="s">
        <v>36</v>
      </c>
      <c r="E20" s="85" t="s">
        <v>160</v>
      </c>
      <c r="F20" s="86"/>
      <c r="G20" s="83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51"/>
      <c r="P20" s="52" t="s">
        <v>96</v>
      </c>
      <c r="Q20" s="260" t="s">
        <v>131</v>
      </c>
      <c r="R20" s="32"/>
    </row>
    <row r="21" spans="4:20" x14ac:dyDescent="0.25">
      <c r="D21" s="17" t="s">
        <v>37</v>
      </c>
      <c r="E21" s="85"/>
      <c r="F21" s="86"/>
      <c r="G21" s="83"/>
      <c r="H21" s="86"/>
      <c r="I21" s="85"/>
      <c r="J21" s="86"/>
      <c r="K21" s="85"/>
      <c r="L21" s="83"/>
      <c r="M21" s="87"/>
      <c r="N21" s="83"/>
      <c r="O21" s="116" t="s">
        <v>131</v>
      </c>
      <c r="P21" s="152"/>
      <c r="Q21" s="39"/>
      <c r="R21" s="40"/>
    </row>
    <row r="22" spans="4:20" x14ac:dyDescent="0.25">
      <c r="D22" s="17" t="s">
        <v>38</v>
      </c>
      <c r="E22" s="85"/>
      <c r="F22" s="86"/>
      <c r="G22" s="83"/>
      <c r="H22" s="86"/>
      <c r="I22" s="85"/>
      <c r="J22" s="86"/>
      <c r="K22" s="85"/>
      <c r="L22" s="83"/>
      <c r="M22" s="85"/>
      <c r="N22" s="83"/>
      <c r="O22" s="39" t="s">
        <v>126</v>
      </c>
      <c r="P22" s="46"/>
      <c r="Q22" s="39" t="s">
        <v>87</v>
      </c>
      <c r="R22" s="40"/>
    </row>
    <row r="23" spans="4:20" ht="15.75" thickBot="1" x14ac:dyDescent="0.3">
      <c r="D23" s="17" t="s">
        <v>39</v>
      </c>
      <c r="E23" s="91"/>
      <c r="F23" s="186">
        <v>0.65625</v>
      </c>
      <c r="G23" s="83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51" t="s">
        <v>134</v>
      </c>
      <c r="P23" s="52" t="s">
        <v>42</v>
      </c>
      <c r="Q23" s="45" t="s">
        <v>150</v>
      </c>
      <c r="R23" s="40"/>
    </row>
    <row r="24" spans="4:20" ht="24" thickBot="1" x14ac:dyDescent="0.4">
      <c r="D24" s="17" t="s">
        <v>40</v>
      </c>
      <c r="E24" s="95" t="s">
        <v>42</v>
      </c>
      <c r="F24" s="32"/>
      <c r="G24" s="96"/>
      <c r="H24" s="97"/>
      <c r="I24" s="98">
        <v>0.68055555555555503</v>
      </c>
      <c r="J24" s="48"/>
      <c r="K24" s="99">
        <v>0.68055555555555503</v>
      </c>
      <c r="L24" s="48"/>
      <c r="M24" s="100"/>
      <c r="N24" s="101"/>
      <c r="O24" s="224" t="s">
        <v>135</v>
      </c>
      <c r="P24" s="214"/>
      <c r="Q24" s="298"/>
      <c r="R24" s="89" t="s">
        <v>153</v>
      </c>
    </row>
    <row r="25" spans="4:20" ht="15.75" thickBot="1" x14ac:dyDescent="0.3">
      <c r="D25" s="17" t="s">
        <v>43</v>
      </c>
      <c r="E25" s="114" t="s">
        <v>34</v>
      </c>
      <c r="F25" s="40"/>
      <c r="G25" s="200" t="s">
        <v>46</v>
      </c>
      <c r="H25" s="32"/>
      <c r="I25" s="111" t="s">
        <v>26</v>
      </c>
      <c r="J25" s="54"/>
      <c r="K25" s="111" t="s">
        <v>26</v>
      </c>
      <c r="L25" s="54"/>
      <c r="M25" s="98" t="s">
        <v>46</v>
      </c>
      <c r="N25" s="105"/>
      <c r="O25" s="207"/>
      <c r="P25" s="208" t="s">
        <v>91</v>
      </c>
      <c r="Q25" s="214"/>
      <c r="R25" s="206"/>
    </row>
    <row r="26" spans="4:20" ht="15.75" thickBot="1" x14ac:dyDescent="0.3">
      <c r="D26" s="106" t="s">
        <v>47</v>
      </c>
      <c r="E26" s="107" t="s">
        <v>124</v>
      </c>
      <c r="F26" s="119"/>
      <c r="G26" s="84" t="s">
        <v>58</v>
      </c>
      <c r="H26" s="119" t="s">
        <v>50</v>
      </c>
      <c r="I26" s="111"/>
      <c r="J26" s="54"/>
      <c r="K26" s="111"/>
      <c r="L26" s="54"/>
      <c r="M26" s="53" t="s">
        <v>26</v>
      </c>
      <c r="N26" s="54" t="s">
        <v>50</v>
      </c>
      <c r="O26" s="156">
        <v>0.70833333333333304</v>
      </c>
      <c r="P26" s="187"/>
      <c r="Q26" s="31" t="s">
        <v>91</v>
      </c>
      <c r="R26" s="32"/>
    </row>
    <row r="27" spans="4:20" x14ac:dyDescent="0.25">
      <c r="D27" s="17" t="s">
        <v>51</v>
      </c>
      <c r="E27" s="114"/>
      <c r="F27" s="263"/>
      <c r="G27" s="200" t="s">
        <v>53</v>
      </c>
      <c r="H27" s="117"/>
      <c r="I27" s="111"/>
      <c r="J27" s="54"/>
      <c r="K27" s="111"/>
      <c r="L27" s="118"/>
      <c r="M27" s="103" t="s">
        <v>54</v>
      </c>
      <c r="N27" s="252" t="s">
        <v>49</v>
      </c>
      <c r="O27" s="81" t="s">
        <v>23</v>
      </c>
      <c r="P27" s="187"/>
      <c r="Q27" s="39" t="s">
        <v>34</v>
      </c>
      <c r="R27" s="40"/>
    </row>
    <row r="28" spans="4:20" ht="15.75" thickBot="1" x14ac:dyDescent="0.3">
      <c r="D28" s="17" t="s">
        <v>56</v>
      </c>
      <c r="E28" s="272"/>
      <c r="F28" s="110" t="s">
        <v>57</v>
      </c>
      <c r="G28" s="78" t="s">
        <v>49</v>
      </c>
      <c r="H28" s="119"/>
      <c r="I28" s="120"/>
      <c r="J28" s="54"/>
      <c r="K28" s="121"/>
      <c r="L28" s="122">
        <v>0.75694444444444497</v>
      </c>
      <c r="M28" s="114" t="s">
        <v>58</v>
      </c>
      <c r="N28" s="119"/>
      <c r="O28" s="188"/>
      <c r="P28" s="189"/>
      <c r="Q28" s="109"/>
      <c r="R28" s="89" t="s">
        <v>112</v>
      </c>
    </row>
    <row r="29" spans="4:20" ht="15.75" thickBot="1" x14ac:dyDescent="0.3">
      <c r="D29" s="17" t="s">
        <v>59</v>
      </c>
      <c r="E29" s="47" t="s">
        <v>60</v>
      </c>
      <c r="F29" s="48"/>
      <c r="G29" s="268"/>
      <c r="H29" s="110" t="s">
        <v>61</v>
      </c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81"/>
      <c r="P29" s="191">
        <v>0.79166666666666696</v>
      </c>
      <c r="Q29" s="192">
        <v>0.77083333333333304</v>
      </c>
      <c r="R29" s="129"/>
    </row>
    <row r="30" spans="4:20" ht="15.75" thickBot="1" x14ac:dyDescent="0.3">
      <c r="D30" s="17" t="s">
        <v>64</v>
      </c>
      <c r="E30" s="53" t="s">
        <v>26</v>
      </c>
      <c r="F30" s="54"/>
      <c r="G30" s="200" t="s">
        <v>65</v>
      </c>
      <c r="H30" s="32"/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194"/>
      <c r="P30" s="195"/>
      <c r="Q30" s="138" t="s">
        <v>26</v>
      </c>
      <c r="R30" s="136"/>
    </row>
    <row r="31" spans="4:20" ht="15.75" thickBot="1" x14ac:dyDescent="0.3">
      <c r="D31" s="17" t="s">
        <v>68</v>
      </c>
      <c r="E31" s="53"/>
      <c r="F31" s="54"/>
      <c r="G31" s="84" t="s">
        <v>52</v>
      </c>
      <c r="H31" s="119" t="s">
        <v>69</v>
      </c>
      <c r="I31" s="78" t="s">
        <v>44</v>
      </c>
      <c r="J31" s="119"/>
      <c r="K31" s="74" t="s">
        <v>70</v>
      </c>
      <c r="L31" s="125"/>
      <c r="M31" s="114" t="s">
        <v>44</v>
      </c>
      <c r="N31" s="119"/>
      <c r="O31" s="137"/>
      <c r="P31" s="135"/>
      <c r="Q31" s="138"/>
      <c r="R31" s="136"/>
    </row>
    <row r="32" spans="4:20" ht="15.75" thickBot="1" x14ac:dyDescent="0.3">
      <c r="D32" s="17" t="s">
        <v>71</v>
      </c>
      <c r="E32" s="127"/>
      <c r="F32" s="209" t="s">
        <v>72</v>
      </c>
      <c r="G32" s="200" t="s">
        <v>73</v>
      </c>
      <c r="H32" s="252" t="s">
        <v>34</v>
      </c>
      <c r="I32" s="140"/>
      <c r="J32" s="110" t="s">
        <v>74</v>
      </c>
      <c r="K32" s="78" t="s">
        <v>34</v>
      </c>
      <c r="L32" s="108" t="s">
        <v>75</v>
      </c>
      <c r="M32" s="126"/>
      <c r="N32" s="119" t="s">
        <v>73</v>
      </c>
      <c r="O32" s="137"/>
      <c r="P32" s="135"/>
      <c r="Q32" s="138"/>
      <c r="R32" s="136"/>
    </row>
    <row r="33" spans="4:18" ht="15.75" thickBot="1" x14ac:dyDescent="0.3">
      <c r="D33" s="17" t="s">
        <v>76</v>
      </c>
      <c r="E33" s="278" t="s">
        <v>77</v>
      </c>
      <c r="F33" s="279"/>
      <c r="G33" s="78" t="s">
        <v>44</v>
      </c>
      <c r="H33" s="119" t="s">
        <v>78</v>
      </c>
      <c r="I33" s="74" t="s">
        <v>79</v>
      </c>
      <c r="J33" s="125"/>
      <c r="K33" s="103" t="s">
        <v>78</v>
      </c>
      <c r="L33" s="117"/>
      <c r="M33" s="226" t="s">
        <v>92</v>
      </c>
      <c r="N33" s="216"/>
      <c r="O33" s="134"/>
      <c r="P33" s="94"/>
      <c r="Q33" s="141"/>
      <c r="R33" s="142" t="s">
        <v>78</v>
      </c>
    </row>
    <row r="34" spans="4:18" x14ac:dyDescent="0.25">
      <c r="D34" s="17" t="s">
        <v>80</v>
      </c>
      <c r="E34" s="280" t="s">
        <v>81</v>
      </c>
      <c r="F34" s="281"/>
      <c r="G34" s="200" t="s">
        <v>82</v>
      </c>
      <c r="H34" s="117"/>
      <c r="I34" s="78" t="s">
        <v>34</v>
      </c>
      <c r="J34" s="108"/>
      <c r="K34" s="114" t="s">
        <v>83</v>
      </c>
      <c r="L34" s="119"/>
      <c r="M34" s="227"/>
      <c r="N34" s="206"/>
      <c r="O34" s="134"/>
      <c r="P34" s="94"/>
      <c r="Q34" s="144">
        <v>0.875</v>
      </c>
      <c r="R34" s="145"/>
    </row>
    <row r="35" spans="4:18" ht="15.75" thickBot="1" x14ac:dyDescent="0.3">
      <c r="D35" s="146" t="s">
        <v>84</v>
      </c>
      <c r="E35" s="282"/>
      <c r="F35" s="283" t="s">
        <v>85</v>
      </c>
      <c r="G35" s="269" t="s">
        <v>83</v>
      </c>
      <c r="H35" s="110" t="s">
        <v>86</v>
      </c>
      <c r="I35" s="148"/>
      <c r="J35" s="132" t="s">
        <v>85</v>
      </c>
      <c r="K35" s="51"/>
      <c r="L35" s="110" t="s">
        <v>85</v>
      </c>
      <c r="M35" s="228"/>
      <c r="N35" s="208" t="s">
        <v>82</v>
      </c>
      <c r="O35" s="149"/>
      <c r="P35" s="123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23C2-B091-41E1-B51E-7A2025131093}">
  <dimension ref="D4:X35"/>
  <sheetViews>
    <sheetView workbookViewId="0">
      <selection activeCell="E18" sqref="E18:N23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45670</v>
      </c>
      <c r="G5" s="4" t="s">
        <v>2</v>
      </c>
      <c r="H5" s="5">
        <f>+F5+1</f>
        <v>45671</v>
      </c>
      <c r="I5" s="6" t="s">
        <v>3</v>
      </c>
      <c r="J5" s="7">
        <f>+H5+1</f>
        <v>45672</v>
      </c>
      <c r="K5" s="6" t="s">
        <v>4</v>
      </c>
      <c r="L5" s="7">
        <f>+J5+1</f>
        <v>45673</v>
      </c>
      <c r="M5" s="6" t="s">
        <v>5</v>
      </c>
      <c r="N5" s="7">
        <f>+L5+1</f>
        <v>45674</v>
      </c>
      <c r="O5" s="6" t="s">
        <v>6</v>
      </c>
      <c r="P5" s="7">
        <f>+N5+1</f>
        <v>45675</v>
      </c>
      <c r="Q5" s="6" t="s">
        <v>7</v>
      </c>
      <c r="R5" s="7">
        <f>+P5+1</f>
        <v>45676</v>
      </c>
      <c r="T5" s="265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321" t="s">
        <v>110</v>
      </c>
      <c r="H6" s="331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332"/>
      <c r="H7" s="333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4" x14ac:dyDescent="0.25">
      <c r="D8" s="17" t="s">
        <v>11</v>
      </c>
      <c r="E8" s="18"/>
      <c r="F8" s="19"/>
      <c r="G8" s="334"/>
      <c r="H8" s="335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36"/>
      <c r="H9" s="337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179"/>
      <c r="R9" s="36" t="s">
        <v>18</v>
      </c>
      <c r="T9" s="265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40" t="s">
        <v>155</v>
      </c>
      <c r="H10" s="337"/>
      <c r="I10" s="22"/>
      <c r="J10" s="23"/>
      <c r="K10" s="18"/>
      <c r="L10" s="19"/>
      <c r="M10" s="45"/>
      <c r="N10" s="46"/>
      <c r="O10" s="31" t="s">
        <v>20</v>
      </c>
      <c r="P10" s="152"/>
      <c r="Q10" s="98">
        <v>0.375</v>
      </c>
      <c r="R10" s="48"/>
      <c r="T10" s="265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36"/>
      <c r="H11" s="337"/>
      <c r="I11" s="22"/>
      <c r="J11" s="23"/>
      <c r="K11" s="18"/>
      <c r="L11" s="19"/>
      <c r="M11" s="51"/>
      <c r="N11" s="52" t="s">
        <v>22</v>
      </c>
      <c r="O11" s="109" t="s">
        <v>52</v>
      </c>
      <c r="P11" s="52" t="s">
        <v>89</v>
      </c>
      <c r="Q11" s="288" t="s">
        <v>26</v>
      </c>
      <c r="R11" s="54"/>
      <c r="T11" s="265" t="s">
        <v>83</v>
      </c>
      <c r="U11">
        <v>2</v>
      </c>
    </row>
    <row r="12" spans="4:24" ht="15.75" thickBot="1" x14ac:dyDescent="0.3">
      <c r="D12" s="17" t="s">
        <v>24</v>
      </c>
      <c r="E12" s="18"/>
      <c r="F12" s="19"/>
      <c r="G12" s="336"/>
      <c r="H12" s="337"/>
      <c r="I12" s="22"/>
      <c r="J12" s="341"/>
      <c r="K12" s="18"/>
      <c r="L12" s="19"/>
      <c r="M12" s="57"/>
      <c r="N12" s="58"/>
      <c r="O12" s="103" t="s">
        <v>22</v>
      </c>
      <c r="P12" s="74"/>
      <c r="Q12" s="127"/>
      <c r="R12" s="209" t="s">
        <v>144</v>
      </c>
      <c r="T12" s="265" t="s">
        <v>87</v>
      </c>
      <c r="U12">
        <v>1</v>
      </c>
    </row>
    <row r="13" spans="4:24" x14ac:dyDescent="0.25">
      <c r="D13" s="17" t="s">
        <v>25</v>
      </c>
      <c r="E13" s="18"/>
      <c r="F13" s="19"/>
      <c r="G13" s="336"/>
      <c r="H13" s="337"/>
      <c r="I13" s="22"/>
      <c r="J13" s="23"/>
      <c r="K13" s="18"/>
      <c r="L13" s="23"/>
      <c r="M13" s="61"/>
      <c r="N13" s="19"/>
      <c r="O13" s="114" t="s">
        <v>90</v>
      </c>
      <c r="P13" s="108"/>
      <c r="Q13" s="45" t="s">
        <v>121</v>
      </c>
      <c r="R13" s="119"/>
      <c r="T13" s="265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36"/>
      <c r="H14" s="337"/>
      <c r="I14" s="22"/>
      <c r="J14" s="23"/>
      <c r="K14" s="18"/>
      <c r="L14" s="23"/>
      <c r="M14" s="18"/>
      <c r="N14" s="19"/>
      <c r="O14" s="114"/>
      <c r="P14" s="108" t="s">
        <v>95</v>
      </c>
      <c r="Q14" s="114" t="s">
        <v>141</v>
      </c>
      <c r="R14" s="40"/>
    </row>
    <row r="15" spans="4:24" x14ac:dyDescent="0.25">
      <c r="D15" s="17" t="s">
        <v>28</v>
      </c>
      <c r="E15" s="18"/>
      <c r="F15" s="19"/>
      <c r="G15" s="336"/>
      <c r="H15" s="337"/>
      <c r="I15" s="22"/>
      <c r="J15" s="23"/>
      <c r="K15" s="18"/>
      <c r="L15" s="23"/>
      <c r="M15" s="18"/>
      <c r="N15" s="19"/>
      <c r="O15" s="210" t="s">
        <v>99</v>
      </c>
      <c r="P15" s="287"/>
      <c r="Q15" s="107" t="s">
        <v>142</v>
      </c>
      <c r="R15" s="119"/>
      <c r="T15" s="266" t="s">
        <v>118</v>
      </c>
      <c r="U15" s="267"/>
      <c r="V15" s="267"/>
      <c r="W15" s="267"/>
      <c r="X15" s="267"/>
    </row>
    <row r="16" spans="4:24" x14ac:dyDescent="0.25">
      <c r="D16" s="17" t="s">
        <v>29</v>
      </c>
      <c r="E16" s="18"/>
      <c r="F16" s="19"/>
      <c r="G16" s="336"/>
      <c r="H16" s="337"/>
      <c r="I16" s="22"/>
      <c r="J16" s="23"/>
      <c r="K16" s="18"/>
      <c r="L16" s="23"/>
      <c r="M16" s="18"/>
      <c r="N16" s="19"/>
      <c r="O16" s="217"/>
      <c r="P16" s="214"/>
      <c r="Q16" s="126"/>
      <c r="R16" s="119"/>
      <c r="T16" s="266" t="s">
        <v>122</v>
      </c>
      <c r="U16" s="267"/>
      <c r="V16" s="267"/>
    </row>
    <row r="17" spans="4:18" ht="15.75" thickBot="1" x14ac:dyDescent="0.3">
      <c r="D17" s="17" t="s">
        <v>31</v>
      </c>
      <c r="E17" s="18"/>
      <c r="F17" s="19"/>
      <c r="G17" s="338"/>
      <c r="H17" s="339" t="s">
        <v>143</v>
      </c>
      <c r="I17" s="22"/>
      <c r="J17" s="23"/>
      <c r="K17" s="18"/>
      <c r="L17" s="23"/>
      <c r="M17" s="24"/>
      <c r="N17" s="26"/>
      <c r="O17" s="218"/>
      <c r="P17" s="214"/>
      <c r="Q17" s="190"/>
      <c r="R17" s="89" t="s">
        <v>143</v>
      </c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14"/>
      <c r="Q18" s="143" t="s">
        <v>132</v>
      </c>
      <c r="R18" s="40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14"/>
      <c r="Q19" s="39" t="s">
        <v>128</v>
      </c>
      <c r="R19" s="40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14"/>
      <c r="Q20" s="45" t="s">
        <v>129</v>
      </c>
      <c r="R20" s="40"/>
    </row>
    <row r="21" spans="4:18" ht="15.75" thickBot="1" x14ac:dyDescent="0.3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17"/>
      <c r="P21" s="214"/>
      <c r="Q21" s="51"/>
      <c r="R21" s="89" t="s">
        <v>100</v>
      </c>
    </row>
    <row r="22" spans="4:18" ht="15.75" thickBot="1" x14ac:dyDescent="0.3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19"/>
      <c r="P22" s="214"/>
      <c r="Q22" s="205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203"/>
      <c r="P23" s="214"/>
      <c r="Q23" s="286" t="s">
        <v>107</v>
      </c>
      <c r="R23" s="32"/>
    </row>
    <row r="24" spans="4:18" ht="24" thickBot="1" x14ac:dyDescent="0.4">
      <c r="D24" s="17" t="s">
        <v>40</v>
      </c>
      <c r="E24" s="95" t="s">
        <v>41</v>
      </c>
      <c r="F24" s="32"/>
      <c r="G24" s="96"/>
      <c r="H24" s="97"/>
      <c r="I24" s="98">
        <v>0.68055555555555503</v>
      </c>
      <c r="J24" s="48"/>
      <c r="K24" s="99">
        <v>0.68055555555555503</v>
      </c>
      <c r="L24" s="48"/>
      <c r="M24" s="100"/>
      <c r="N24" s="101"/>
      <c r="O24" s="217"/>
      <c r="P24" s="214"/>
      <c r="Q24" s="249" t="s">
        <v>34</v>
      </c>
      <c r="R24" s="40"/>
    </row>
    <row r="25" spans="4:18" ht="15.75" thickBot="1" x14ac:dyDescent="0.3">
      <c r="D25" s="17" t="s">
        <v>43</v>
      </c>
      <c r="E25" s="250" t="s">
        <v>49</v>
      </c>
      <c r="F25" s="52" t="s">
        <v>45</v>
      </c>
      <c r="G25" s="103" t="s">
        <v>46</v>
      </c>
      <c r="H25" s="253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39" t="s">
        <v>111</v>
      </c>
      <c r="R25" s="40"/>
    </row>
    <row r="26" spans="4:18" ht="15.75" thickBot="1" x14ac:dyDescent="0.3">
      <c r="D26" s="106" t="s">
        <v>47</v>
      </c>
      <c r="E26" s="107" t="s">
        <v>48</v>
      </c>
      <c r="F26" s="108"/>
      <c r="G26" s="109" t="s">
        <v>58</v>
      </c>
      <c r="H26" s="110" t="s">
        <v>50</v>
      </c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221"/>
      <c r="R26" s="40"/>
    </row>
    <row r="27" spans="4:18" ht="15.75" thickBot="1" x14ac:dyDescent="0.3">
      <c r="D27" s="17" t="s">
        <v>51</v>
      </c>
      <c r="E27" s="114" t="s">
        <v>52</v>
      </c>
      <c r="F27" s="115"/>
      <c r="G27" s="143" t="s">
        <v>53</v>
      </c>
      <c r="H27" s="119"/>
      <c r="I27" s="111"/>
      <c r="J27" s="54"/>
      <c r="K27" s="111"/>
      <c r="L27" s="118"/>
      <c r="M27" s="103" t="s">
        <v>54</v>
      </c>
      <c r="N27" s="74"/>
      <c r="O27" s="185" t="s">
        <v>23</v>
      </c>
      <c r="P27" s="245"/>
      <c r="Q27" s="51" t="s">
        <v>55</v>
      </c>
      <c r="R27" s="89"/>
    </row>
    <row r="28" spans="4:18" ht="15.75" thickBot="1" x14ac:dyDescent="0.3">
      <c r="D28" s="17" t="s">
        <v>56</v>
      </c>
      <c r="E28" s="107"/>
      <c r="F28" s="108" t="s">
        <v>57</v>
      </c>
      <c r="G28" s="114" t="s">
        <v>52</v>
      </c>
      <c r="H28" s="119"/>
      <c r="I28" s="120"/>
      <c r="J28" s="54"/>
      <c r="K28" s="121"/>
      <c r="L28" s="122">
        <v>0.75694444444444497</v>
      </c>
      <c r="M28" s="114" t="s">
        <v>58</v>
      </c>
      <c r="N28" s="108"/>
      <c r="O28" s="247"/>
      <c r="P28" s="189"/>
      <c r="Q28" s="225"/>
      <c r="R28" s="212"/>
    </row>
    <row r="29" spans="4:18" ht="15.75" thickBot="1" x14ac:dyDescent="0.3">
      <c r="D29" s="17" t="s">
        <v>59</v>
      </c>
      <c r="E29" s="124" t="s">
        <v>60</v>
      </c>
      <c r="F29" s="105"/>
      <c r="G29" s="39" t="s">
        <v>98</v>
      </c>
      <c r="H29" s="119"/>
      <c r="I29" s="111"/>
      <c r="J29" s="63" t="s">
        <v>62</v>
      </c>
      <c r="K29" s="74" t="s">
        <v>63</v>
      </c>
      <c r="L29" s="125"/>
      <c r="M29" s="190"/>
      <c r="N29" s="132" t="s">
        <v>93</v>
      </c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143" t="s">
        <v>102</v>
      </c>
      <c r="H30" s="40"/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251" t="s">
        <v>34</v>
      </c>
      <c r="O30" s="217"/>
      <c r="P30" s="220"/>
      <c r="Q30" s="68" t="s">
        <v>26</v>
      </c>
      <c r="R30" s="136"/>
    </row>
    <row r="31" spans="4:18" ht="15.75" thickBot="1" x14ac:dyDescent="0.3">
      <c r="D31" s="17" t="s">
        <v>68</v>
      </c>
      <c r="E31" s="53"/>
      <c r="F31" s="130"/>
      <c r="G31" s="39"/>
      <c r="H31" s="119"/>
      <c r="I31" s="78" t="s">
        <v>44</v>
      </c>
      <c r="J31" s="119"/>
      <c r="K31" s="74" t="s">
        <v>70</v>
      </c>
      <c r="L31" s="251" t="s">
        <v>44</v>
      </c>
      <c r="M31" s="114" t="s">
        <v>44</v>
      </c>
      <c r="N31" s="108" t="s">
        <v>73</v>
      </c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43"/>
      <c r="H32" s="119"/>
      <c r="I32" s="140"/>
      <c r="J32" s="110" t="s">
        <v>74</v>
      </c>
      <c r="K32" s="131" t="s">
        <v>34</v>
      </c>
      <c r="L32" s="108" t="s">
        <v>75</v>
      </c>
      <c r="M32" s="103" t="s">
        <v>92</v>
      </c>
      <c r="N32" s="117"/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14"/>
      <c r="H33" s="119"/>
      <c r="I33" s="74" t="s">
        <v>79</v>
      </c>
      <c r="J33" s="125"/>
      <c r="K33" s="103" t="s">
        <v>78</v>
      </c>
      <c r="L33" s="125"/>
      <c r="M33" s="114" t="s">
        <v>83</v>
      </c>
      <c r="N33" s="119"/>
      <c r="O33" s="217"/>
      <c r="P33" s="206"/>
      <c r="Q33" s="141"/>
      <c r="R33" s="142" t="s">
        <v>78</v>
      </c>
    </row>
    <row r="34" spans="4:18" ht="15.75" thickBot="1" x14ac:dyDescent="0.3">
      <c r="D34" s="17" t="s">
        <v>80</v>
      </c>
      <c r="E34" s="39" t="s">
        <v>81</v>
      </c>
      <c r="F34" s="46"/>
      <c r="G34" s="143"/>
      <c r="H34" s="119"/>
      <c r="I34" s="78" t="s">
        <v>34</v>
      </c>
      <c r="J34" s="108"/>
      <c r="K34" s="114" t="s">
        <v>83</v>
      </c>
      <c r="L34" s="108"/>
      <c r="M34" s="109"/>
      <c r="N34" s="89" t="s">
        <v>82</v>
      </c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/>
      <c r="H35" s="110" t="s">
        <v>85</v>
      </c>
      <c r="I35" s="148"/>
      <c r="J35" s="132" t="s">
        <v>85</v>
      </c>
      <c r="K35" s="51"/>
      <c r="L35" s="132" t="s">
        <v>85</v>
      </c>
      <c r="M35" s="207"/>
      <c r="N35" s="215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6A56-4BDC-45DD-942A-DB7C5622CAED}">
  <dimension ref="D4:U35"/>
  <sheetViews>
    <sheetView workbookViewId="0">
      <selection activeCell="E18" sqref="E18:N23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45677</v>
      </c>
      <c r="G5" s="4" t="s">
        <v>2</v>
      </c>
      <c r="H5" s="5">
        <f>+F5+1</f>
        <v>45678</v>
      </c>
      <c r="I5" s="6" t="s">
        <v>3</v>
      </c>
      <c r="J5" s="7">
        <f>+H5+1</f>
        <v>45679</v>
      </c>
      <c r="K5" s="6" t="s">
        <v>4</v>
      </c>
      <c r="L5" s="7">
        <f>+J5+1</f>
        <v>45680</v>
      </c>
      <c r="M5" s="6" t="s">
        <v>5</v>
      </c>
      <c r="N5" s="7">
        <f>+L5+1</f>
        <v>45681</v>
      </c>
      <c r="O5" s="6" t="s">
        <v>6</v>
      </c>
      <c r="P5" s="7">
        <f>+N5+1</f>
        <v>45682</v>
      </c>
      <c r="Q5" s="6" t="s">
        <v>7</v>
      </c>
      <c r="R5" s="7">
        <f>+P5+1</f>
        <v>45683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31" t="s">
        <v>99</v>
      </c>
      <c r="P15" s="117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39" t="s">
        <v>49</v>
      </c>
      <c r="P16" s="40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143" t="s">
        <v>127</v>
      </c>
      <c r="P17" s="46"/>
      <c r="Q17" s="222" t="s">
        <v>32</v>
      </c>
      <c r="R17" s="211"/>
    </row>
    <row r="18" spans="4:18" ht="15.75" thickBot="1" x14ac:dyDescent="0.3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51"/>
      <c r="P18" s="52" t="s">
        <v>125</v>
      </c>
      <c r="Q18" s="223"/>
      <c r="R18" s="206"/>
    </row>
    <row r="19" spans="4:18" ht="15.75" thickBot="1" x14ac:dyDescent="0.3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07"/>
      <c r="P19" s="235"/>
      <c r="Q19" s="300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31" t="s">
        <v>96</v>
      </c>
      <c r="P20" s="152"/>
      <c r="Q20" s="217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39" t="s">
        <v>97</v>
      </c>
      <c r="P21" s="46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45" t="s">
        <v>123</v>
      </c>
      <c r="P22" s="46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126"/>
      <c r="P23" s="46"/>
      <c r="Q23" s="225"/>
      <c r="R23" s="212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51"/>
      <c r="P24" s="89" t="s">
        <v>46</v>
      </c>
      <c r="Q24" s="249" t="s">
        <v>107</v>
      </c>
      <c r="R24" s="40"/>
    </row>
    <row r="25" spans="4:18" ht="15.75" thickBot="1" x14ac:dyDescent="0.3">
      <c r="D25" s="17" t="s">
        <v>43</v>
      </c>
      <c r="E25" s="102" t="s">
        <v>58</v>
      </c>
      <c r="F25" s="52" t="s">
        <v>48</v>
      </c>
      <c r="G25" s="103" t="s">
        <v>46</v>
      </c>
      <c r="H25" s="3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39" t="s">
        <v>34</v>
      </c>
      <c r="R25" s="40"/>
    </row>
    <row r="26" spans="4:18" ht="15.75" thickBot="1" x14ac:dyDescent="0.3">
      <c r="D26" s="106" t="s">
        <v>47</v>
      </c>
      <c r="E26" s="300"/>
      <c r="F26" s="213"/>
      <c r="G26" s="39" t="s">
        <v>58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45" t="s">
        <v>111</v>
      </c>
      <c r="R26" s="40"/>
    </row>
    <row r="27" spans="4:18" ht="15.75" thickBot="1" x14ac:dyDescent="0.3">
      <c r="D27" s="17" t="s">
        <v>51</v>
      </c>
      <c r="E27" s="116" t="s">
        <v>50</v>
      </c>
      <c r="F27" s="302"/>
      <c r="G27" s="102" t="s">
        <v>49</v>
      </c>
      <c r="H27" s="110" t="s">
        <v>55</v>
      </c>
      <c r="I27" s="111"/>
      <c r="J27" s="54"/>
      <c r="K27" s="111"/>
      <c r="L27" s="118"/>
      <c r="M27" s="103" t="s">
        <v>54</v>
      </c>
      <c r="N27" s="74"/>
      <c r="O27" s="185" t="s">
        <v>23</v>
      </c>
      <c r="P27" s="245"/>
      <c r="Q27" s="39"/>
      <c r="R27" s="40"/>
    </row>
    <row r="28" spans="4:18" ht="15.75" thickBot="1" x14ac:dyDescent="0.3">
      <c r="D28" s="17" t="s">
        <v>56</v>
      </c>
      <c r="E28" s="102" t="s">
        <v>52</v>
      </c>
      <c r="F28" s="110" t="s">
        <v>57</v>
      </c>
      <c r="G28" s="296" t="s">
        <v>115</v>
      </c>
      <c r="H28" s="119"/>
      <c r="I28" s="120"/>
      <c r="J28" s="54"/>
      <c r="K28" s="121"/>
      <c r="L28" s="122">
        <v>0.75694444444444497</v>
      </c>
      <c r="M28" s="114" t="s">
        <v>52</v>
      </c>
      <c r="N28" s="108"/>
      <c r="O28" s="247"/>
      <c r="P28" s="189"/>
      <c r="Q28" s="254"/>
      <c r="R28" s="89" t="s">
        <v>112</v>
      </c>
    </row>
    <row r="29" spans="4:18" ht="15.75" thickBot="1" x14ac:dyDescent="0.3">
      <c r="D29" s="17" t="s">
        <v>59</v>
      </c>
      <c r="E29" s="301" t="s">
        <v>60</v>
      </c>
      <c r="F29" s="113"/>
      <c r="G29" s="39" t="s">
        <v>52</v>
      </c>
      <c r="H29" s="119"/>
      <c r="I29" s="111"/>
      <c r="J29" s="63" t="s">
        <v>62</v>
      </c>
      <c r="K29" s="74" t="s">
        <v>63</v>
      </c>
      <c r="L29" s="125"/>
      <c r="M29" s="114" t="s">
        <v>98</v>
      </c>
      <c r="N29" s="108"/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117"/>
      <c r="K30" s="131" t="s">
        <v>52</v>
      </c>
      <c r="L30" s="132" t="s">
        <v>67</v>
      </c>
      <c r="M30" s="126" t="s">
        <v>101</v>
      </c>
      <c r="N30" s="133"/>
      <c r="O30" s="217"/>
      <c r="P30" s="220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251" t="s">
        <v>44</v>
      </c>
      <c r="M31" s="114"/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126"/>
      <c r="N32" s="119"/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126"/>
      <c r="N33" s="119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39"/>
      <c r="N34" s="40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51"/>
      <c r="N35" s="110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2486-B011-4820-9A38-AF4B56BA7803}">
  <dimension ref="D4:X35"/>
  <sheetViews>
    <sheetView workbookViewId="0">
      <selection activeCell="E18" sqref="E18:N23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45684</v>
      </c>
      <c r="G5" s="4" t="s">
        <v>2</v>
      </c>
      <c r="H5" s="5">
        <f>+F5+1</f>
        <v>45685</v>
      </c>
      <c r="I5" s="6" t="s">
        <v>3</v>
      </c>
      <c r="J5" s="7">
        <f>+H5+1</f>
        <v>45686</v>
      </c>
      <c r="K5" s="6" t="s">
        <v>4</v>
      </c>
      <c r="L5" s="7">
        <f>+J5+1</f>
        <v>45687</v>
      </c>
      <c r="M5" s="6" t="s">
        <v>5</v>
      </c>
      <c r="N5" s="7">
        <f>+L5+1</f>
        <v>45688</v>
      </c>
      <c r="O5" s="6" t="s">
        <v>6</v>
      </c>
      <c r="P5" s="7">
        <f>+N5+1</f>
        <v>45689</v>
      </c>
      <c r="Q5" s="6" t="s">
        <v>7</v>
      </c>
      <c r="R5" s="7">
        <f>+P5+1</f>
        <v>45690</v>
      </c>
      <c r="T5" s="265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4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31" t="s">
        <v>99</v>
      </c>
      <c r="P15" s="117"/>
      <c r="Q15" s="68" t="s">
        <v>26</v>
      </c>
      <c r="R15" s="69"/>
      <c r="T15" s="266" t="s">
        <v>118</v>
      </c>
      <c r="U15" s="267"/>
      <c r="V15" s="267"/>
      <c r="W15" s="267"/>
      <c r="X15" s="267"/>
    </row>
    <row r="16" spans="4:24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39" t="s">
        <v>126</v>
      </c>
      <c r="P16" s="40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73" t="s">
        <v>127</v>
      </c>
      <c r="P17" s="40"/>
      <c r="Q17" s="222" t="s">
        <v>32</v>
      </c>
      <c r="R17" s="211"/>
    </row>
    <row r="18" spans="4:18" ht="15.75" thickBot="1" x14ac:dyDescent="0.3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45"/>
      <c r="P18" s="40" t="s">
        <v>132</v>
      </c>
      <c r="Q18" s="223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31" t="s">
        <v>125</v>
      </c>
      <c r="P19" s="32"/>
      <c r="Q19" s="227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39" t="s">
        <v>97</v>
      </c>
      <c r="P20" s="40"/>
      <c r="Q20" s="229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45" t="s">
        <v>136</v>
      </c>
      <c r="P21" s="40"/>
      <c r="Q21" s="214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39"/>
      <c r="P22" s="40"/>
      <c r="Q22" s="214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102"/>
      <c r="P23" s="89" t="s">
        <v>42</v>
      </c>
      <c r="Q23" s="214"/>
      <c r="R23" s="206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224" t="s">
        <v>135</v>
      </c>
      <c r="P24" s="206"/>
      <c r="Q24" s="230"/>
      <c r="R24" s="206"/>
    </row>
    <row r="25" spans="4:18" ht="15.75" thickBot="1" x14ac:dyDescent="0.3">
      <c r="D25" s="17" t="s">
        <v>43</v>
      </c>
      <c r="E25" s="102" t="s">
        <v>44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07"/>
      <c r="P25" s="208" t="s">
        <v>91</v>
      </c>
      <c r="Q25" s="227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156">
        <v>0.70833333333333304</v>
      </c>
      <c r="P26" s="245"/>
      <c r="Q26" s="31" t="s">
        <v>91</v>
      </c>
      <c r="R26" s="32"/>
    </row>
    <row r="27" spans="4:18" ht="15.75" thickBot="1" x14ac:dyDescent="0.3">
      <c r="D27" s="17" t="s">
        <v>51</v>
      </c>
      <c r="E27" s="114" t="s">
        <v>52</v>
      </c>
      <c r="F27" s="115"/>
      <c r="G27" s="102" t="s">
        <v>58</v>
      </c>
      <c r="H27" s="110" t="s">
        <v>55</v>
      </c>
      <c r="I27" s="111"/>
      <c r="J27" s="54"/>
      <c r="K27" s="111"/>
      <c r="L27" s="118"/>
      <c r="M27" s="103" t="s">
        <v>54</v>
      </c>
      <c r="N27" s="74"/>
      <c r="O27" s="185" t="s">
        <v>23</v>
      </c>
      <c r="P27" s="245"/>
      <c r="Q27" s="109" t="s">
        <v>49</v>
      </c>
      <c r="R27" s="89" t="s">
        <v>112</v>
      </c>
    </row>
    <row r="28" spans="4:1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114" t="s">
        <v>52</v>
      </c>
      <c r="N28" s="108"/>
      <c r="O28" s="247"/>
      <c r="P28" s="189"/>
      <c r="Q28" s="225"/>
      <c r="R28" s="212"/>
    </row>
    <row r="29" spans="4:18" ht="15.75" thickBot="1" x14ac:dyDescent="0.3">
      <c r="D29" s="17" t="s">
        <v>59</v>
      </c>
      <c r="E29" s="124" t="s">
        <v>60</v>
      </c>
      <c r="F29" s="105"/>
      <c r="G29" s="39" t="s">
        <v>49</v>
      </c>
      <c r="H29" s="119"/>
      <c r="I29" s="111"/>
      <c r="J29" s="63" t="s">
        <v>62</v>
      </c>
      <c r="K29" s="74" t="s">
        <v>63</v>
      </c>
      <c r="L29" s="125"/>
      <c r="M29" s="114" t="s">
        <v>98</v>
      </c>
      <c r="N29" s="108"/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252" t="s">
        <v>58</v>
      </c>
      <c r="K30" s="131" t="s">
        <v>52</v>
      </c>
      <c r="L30" s="132" t="s">
        <v>67</v>
      </c>
      <c r="M30" s="126" t="s">
        <v>103</v>
      </c>
      <c r="N30" s="239"/>
      <c r="O30" s="217"/>
      <c r="P30" s="220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114"/>
      <c r="N31" s="108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126"/>
      <c r="N32" s="108"/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126"/>
      <c r="N33" s="108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39"/>
      <c r="N34" s="4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51"/>
      <c r="N35" s="132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3AE0-B5DE-4C62-B7BB-0C1C7AB49CF9}">
  <dimension ref="D4:U35"/>
  <sheetViews>
    <sheetView topLeftCell="A4" workbookViewId="0">
      <selection activeCell="E18" sqref="E18:N23"/>
    </sheetView>
  </sheetViews>
  <sheetFormatPr defaultRowHeight="15" x14ac:dyDescent="0.25"/>
  <cols>
    <col min="20" max="20" width="11.28515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45691</v>
      </c>
      <c r="G5" s="4" t="s">
        <v>2</v>
      </c>
      <c r="H5" s="5">
        <f>+F5+1</f>
        <v>45692</v>
      </c>
      <c r="I5" s="6" t="s">
        <v>3</v>
      </c>
      <c r="J5" s="7">
        <f>+H5+1</f>
        <v>45693</v>
      </c>
      <c r="K5" s="6" t="s">
        <v>4</v>
      </c>
      <c r="L5" s="7">
        <f>+J5+1</f>
        <v>45694</v>
      </c>
      <c r="M5" s="6" t="s">
        <v>5</v>
      </c>
      <c r="N5" s="7">
        <f>+L5+1</f>
        <v>45695</v>
      </c>
      <c r="O5" s="6" t="s">
        <v>6</v>
      </c>
      <c r="P5" s="7">
        <f>+N5+1</f>
        <v>45696</v>
      </c>
      <c r="Q5" s="6" t="s">
        <v>7</v>
      </c>
      <c r="R5" s="7">
        <f>+P5+1</f>
        <v>45697</v>
      </c>
      <c r="T5" s="265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210" t="s">
        <v>99</v>
      </c>
      <c r="P15" s="216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217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18"/>
      <c r="P17" s="214"/>
      <c r="Q17" s="103" t="s">
        <v>32</v>
      </c>
      <c r="R17" s="32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14"/>
      <c r="Q18" s="114" t="s">
        <v>128</v>
      </c>
      <c r="R18" s="40"/>
    </row>
    <row r="19" spans="4:18" ht="15.75" thickBot="1" x14ac:dyDescent="0.3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14"/>
      <c r="Q19" s="39" t="s">
        <v>129</v>
      </c>
      <c r="R19" s="40" t="s">
        <v>96</v>
      </c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14"/>
      <c r="Q20" s="210" t="s">
        <v>131</v>
      </c>
      <c r="R20" s="211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17"/>
      <c r="P21" s="214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19"/>
      <c r="P22" s="214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203"/>
      <c r="P23" s="214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32"/>
      <c r="G24" s="96"/>
      <c r="H24" s="97"/>
      <c r="I24" s="98">
        <v>0.68055555555555503</v>
      </c>
      <c r="J24" s="48"/>
      <c r="K24" s="99">
        <v>0.68055555555555503</v>
      </c>
      <c r="L24" s="48"/>
      <c r="M24" s="100"/>
      <c r="N24" s="101"/>
      <c r="O24" s="217"/>
      <c r="P24" s="214"/>
      <c r="Q24" s="224"/>
      <c r="R24" s="206"/>
    </row>
    <row r="25" spans="4:18" ht="15.75" thickBot="1" x14ac:dyDescent="0.3">
      <c r="D25" s="17" t="s">
        <v>43</v>
      </c>
      <c r="E25" s="102" t="s">
        <v>49</v>
      </c>
      <c r="F25" s="89" t="s">
        <v>45</v>
      </c>
      <c r="G25" s="103" t="s">
        <v>46</v>
      </c>
      <c r="H25" s="3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9" t="s">
        <v>58</v>
      </c>
      <c r="H26" s="110" t="s">
        <v>50</v>
      </c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217"/>
      <c r="R26" s="206"/>
    </row>
    <row r="27" spans="4:18" x14ac:dyDescent="0.25">
      <c r="D27" s="17" t="s">
        <v>51</v>
      </c>
      <c r="E27" s="114" t="s">
        <v>52</v>
      </c>
      <c r="F27" s="115"/>
      <c r="G27" s="116" t="s">
        <v>53</v>
      </c>
      <c r="H27" s="117"/>
      <c r="I27" s="111"/>
      <c r="J27" s="54"/>
      <c r="K27" s="111"/>
      <c r="L27" s="118"/>
      <c r="M27" s="103" t="s">
        <v>54</v>
      </c>
      <c r="N27" s="252" t="s">
        <v>49</v>
      </c>
      <c r="O27" s="185" t="s">
        <v>23</v>
      </c>
      <c r="P27" s="245"/>
      <c r="Q27" s="205"/>
      <c r="R27" s="206"/>
    </row>
    <row r="28" spans="4:18" ht="15.75" thickBot="1" x14ac:dyDescent="0.3">
      <c r="D28" s="17" t="s">
        <v>56</v>
      </c>
      <c r="E28" s="107"/>
      <c r="F28" s="108" t="s">
        <v>57</v>
      </c>
      <c r="G28" s="114" t="s">
        <v>44</v>
      </c>
      <c r="H28" s="119"/>
      <c r="I28" s="120"/>
      <c r="J28" s="54"/>
      <c r="K28" s="121"/>
      <c r="L28" s="122">
        <v>0.75694444444444497</v>
      </c>
      <c r="M28" s="102" t="s">
        <v>58</v>
      </c>
      <c r="N28" s="110" t="s">
        <v>93</v>
      </c>
      <c r="O28" s="247"/>
      <c r="P28" s="189"/>
      <c r="Q28" s="271"/>
      <c r="R28" s="212" t="s">
        <v>112</v>
      </c>
    </row>
    <row r="29" spans="4:18" ht="15.75" thickBot="1" x14ac:dyDescent="0.3">
      <c r="D29" s="17" t="s">
        <v>59</v>
      </c>
      <c r="E29" s="124" t="s">
        <v>60</v>
      </c>
      <c r="F29" s="105"/>
      <c r="G29" s="109"/>
      <c r="H29" s="110" t="s">
        <v>61</v>
      </c>
      <c r="I29" s="111"/>
      <c r="J29" s="63" t="s">
        <v>62</v>
      </c>
      <c r="K29" s="74" t="s">
        <v>63</v>
      </c>
      <c r="L29" s="125"/>
      <c r="M29" s="103" t="s">
        <v>94</v>
      </c>
      <c r="N29" s="117"/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116" t="s">
        <v>65</v>
      </c>
      <c r="H30" s="32"/>
      <c r="I30" s="74" t="s">
        <v>66</v>
      </c>
      <c r="J30" s="117"/>
      <c r="K30" s="131" t="s">
        <v>52</v>
      </c>
      <c r="L30" s="132" t="s">
        <v>67</v>
      </c>
      <c r="M30" s="114" t="s">
        <v>34</v>
      </c>
      <c r="N30" s="133"/>
      <c r="O30" s="217"/>
      <c r="P30" s="220"/>
      <c r="Q30" s="68" t="s">
        <v>26</v>
      </c>
      <c r="R30" s="136"/>
    </row>
    <row r="31" spans="4:18" ht="15.75" thickBot="1" x14ac:dyDescent="0.3">
      <c r="D31" s="17" t="s">
        <v>68</v>
      </c>
      <c r="E31" s="53"/>
      <c r="F31" s="130"/>
      <c r="G31" s="109" t="s">
        <v>52</v>
      </c>
      <c r="H31" s="110" t="s">
        <v>69</v>
      </c>
      <c r="I31" s="78" t="s">
        <v>44</v>
      </c>
      <c r="J31" s="119"/>
      <c r="K31" s="74" t="s">
        <v>70</v>
      </c>
      <c r="L31" s="125"/>
      <c r="M31" s="102"/>
      <c r="N31" s="110" t="s">
        <v>73</v>
      </c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6" t="s">
        <v>73</v>
      </c>
      <c r="H32" s="117"/>
      <c r="I32" s="140"/>
      <c r="J32" s="110" t="s">
        <v>74</v>
      </c>
      <c r="K32" s="131" t="s">
        <v>44</v>
      </c>
      <c r="L32" s="108" t="s">
        <v>75</v>
      </c>
      <c r="M32" s="203" t="s">
        <v>92</v>
      </c>
      <c r="N32" s="204"/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110" t="s">
        <v>78</v>
      </c>
      <c r="I33" s="74" t="s">
        <v>79</v>
      </c>
      <c r="J33" s="125"/>
      <c r="K33" s="103" t="s">
        <v>78</v>
      </c>
      <c r="L33" s="125"/>
      <c r="M33" s="203"/>
      <c r="N33" s="204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43" t="s">
        <v>82</v>
      </c>
      <c r="H34" s="119"/>
      <c r="I34" s="78" t="s">
        <v>34</v>
      </c>
      <c r="J34" s="108"/>
      <c r="K34" s="114" t="s">
        <v>83</v>
      </c>
      <c r="L34" s="108"/>
      <c r="M34" s="205"/>
      <c r="N34" s="20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86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390-132E-4797-9C14-B202CFFC323F}">
  <dimension ref="D4:X35"/>
  <sheetViews>
    <sheetView workbookViewId="0">
      <selection activeCell="E18" sqref="E18:N23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45698</v>
      </c>
      <c r="G5" s="4" t="s">
        <v>2</v>
      </c>
      <c r="H5" s="5">
        <f>+F5+1</f>
        <v>45699</v>
      </c>
      <c r="I5" s="6" t="s">
        <v>3</v>
      </c>
      <c r="J5" s="7">
        <f>+H5+1</f>
        <v>45700</v>
      </c>
      <c r="K5" s="6" t="s">
        <v>4</v>
      </c>
      <c r="L5" s="7">
        <f>+J5+1</f>
        <v>45701</v>
      </c>
      <c r="M5" s="6" t="s">
        <v>5</v>
      </c>
      <c r="N5" s="7">
        <f>+L5+1</f>
        <v>45702</v>
      </c>
      <c r="O5" s="6" t="s">
        <v>6</v>
      </c>
      <c r="P5" s="7">
        <f>+N5+1</f>
        <v>45703</v>
      </c>
      <c r="Q5" s="6" t="s">
        <v>7</v>
      </c>
      <c r="R5" s="7">
        <f>+P5+1</f>
        <v>45704</v>
      </c>
      <c r="T5" s="265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4</v>
      </c>
    </row>
    <row r="11" spans="4:24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4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210" t="s">
        <v>99</v>
      </c>
      <c r="P15" s="216"/>
      <c r="Q15" s="68" t="s">
        <v>26</v>
      </c>
      <c r="R15" s="69"/>
      <c r="T15" s="266" t="s">
        <v>118</v>
      </c>
      <c r="U15" s="267"/>
      <c r="V15" s="267"/>
      <c r="W15" s="267"/>
      <c r="X15" s="267"/>
    </row>
    <row r="16" spans="4:24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217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18"/>
      <c r="P17" s="206"/>
      <c r="Q17" s="226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06"/>
      <c r="Q18" s="285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06"/>
      <c r="Q19" s="227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06"/>
      <c r="Q20" s="229"/>
      <c r="R20" s="206"/>
    </row>
    <row r="21" spans="4:18" ht="15.75" thickBot="1" x14ac:dyDescent="0.3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07"/>
      <c r="P21" s="212" t="s">
        <v>137</v>
      </c>
      <c r="Q21" s="214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45" t="s">
        <v>130</v>
      </c>
      <c r="P22" s="40"/>
      <c r="Q22" s="214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114" t="s">
        <v>49</v>
      </c>
      <c r="P23" s="40"/>
      <c r="Q23" s="214"/>
      <c r="R23" s="206"/>
    </row>
    <row r="24" spans="4:18" ht="24" thickBot="1" x14ac:dyDescent="0.4">
      <c r="D24" s="17" t="s">
        <v>40</v>
      </c>
      <c r="E24" s="95" t="s">
        <v>41</v>
      </c>
      <c r="F24" s="32"/>
      <c r="G24" s="96"/>
      <c r="H24" s="97"/>
      <c r="I24" s="98">
        <v>0.68055555555555503</v>
      </c>
      <c r="J24" s="48"/>
      <c r="K24" s="99">
        <v>0.68055555555555503</v>
      </c>
      <c r="L24" s="48"/>
      <c r="M24" s="100"/>
      <c r="N24" s="101"/>
      <c r="O24" s="45" t="s">
        <v>127</v>
      </c>
      <c r="P24" s="40"/>
      <c r="Q24" s="230"/>
      <c r="R24" s="206"/>
    </row>
    <row r="25" spans="4:18" ht="15.75" thickBot="1" x14ac:dyDescent="0.3">
      <c r="D25" s="17" t="s">
        <v>43</v>
      </c>
      <c r="E25" s="102" t="s">
        <v>58</v>
      </c>
      <c r="F25" s="89" t="s">
        <v>45</v>
      </c>
      <c r="G25" s="103" t="s">
        <v>46</v>
      </c>
      <c r="H25" s="3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51"/>
      <c r="P25" s="110" t="s">
        <v>138</v>
      </c>
      <c r="Q25" s="227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9" t="s">
        <v>49</v>
      </c>
      <c r="H26" s="110" t="s">
        <v>50</v>
      </c>
      <c r="I26" s="111"/>
      <c r="J26" s="54"/>
      <c r="K26" s="111"/>
      <c r="L26" s="54"/>
      <c r="M26" s="112" t="s">
        <v>26</v>
      </c>
      <c r="N26" s="113" t="s">
        <v>50</v>
      </c>
      <c r="O26" s="156">
        <v>0.70833333333333304</v>
      </c>
      <c r="P26" s="245"/>
      <c r="Q26" s="219"/>
      <c r="R26" s="206"/>
    </row>
    <row r="27" spans="4:18" x14ac:dyDescent="0.25">
      <c r="D27" s="17" t="s">
        <v>51</v>
      </c>
      <c r="E27" s="114" t="s">
        <v>52</v>
      </c>
      <c r="F27" s="115"/>
      <c r="G27" s="116" t="s">
        <v>53</v>
      </c>
      <c r="H27" s="117"/>
      <c r="I27" s="111"/>
      <c r="J27" s="54"/>
      <c r="K27" s="111"/>
      <c r="L27" s="118"/>
      <c r="M27" s="103" t="s">
        <v>54</v>
      </c>
      <c r="N27" s="74"/>
      <c r="O27" s="185" t="s">
        <v>23</v>
      </c>
      <c r="P27" s="245"/>
      <c r="Q27" s="219"/>
      <c r="R27" s="206"/>
    </row>
    <row r="28" spans="4:18" ht="15.75" thickBot="1" x14ac:dyDescent="0.3">
      <c r="D28" s="17" t="s">
        <v>56</v>
      </c>
      <c r="E28" s="107"/>
      <c r="F28" s="108" t="s">
        <v>57</v>
      </c>
      <c r="G28" s="114" t="s">
        <v>58</v>
      </c>
      <c r="H28" s="119"/>
      <c r="I28" s="120"/>
      <c r="J28" s="54"/>
      <c r="K28" s="121"/>
      <c r="L28" s="122">
        <v>0.75694444444444497</v>
      </c>
      <c r="M28" s="114" t="s">
        <v>52</v>
      </c>
      <c r="N28" s="108"/>
      <c r="O28" s="247"/>
      <c r="P28" s="189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109"/>
      <c r="H29" s="110" t="s">
        <v>61</v>
      </c>
      <c r="I29" s="111"/>
      <c r="J29" s="63" t="s">
        <v>62</v>
      </c>
      <c r="K29" s="74" t="s">
        <v>63</v>
      </c>
      <c r="L29" s="125"/>
      <c r="M29" s="114" t="s">
        <v>105</v>
      </c>
      <c r="N29" s="108"/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116" t="s">
        <v>65</v>
      </c>
      <c r="H30" s="32"/>
      <c r="I30" s="74" t="s">
        <v>66</v>
      </c>
      <c r="J30" s="117"/>
      <c r="K30" s="131" t="s">
        <v>52</v>
      </c>
      <c r="L30" s="132" t="s">
        <v>67</v>
      </c>
      <c r="M30" s="126" t="s">
        <v>104</v>
      </c>
      <c r="N30" s="133"/>
      <c r="O30" s="217"/>
      <c r="P30" s="220"/>
      <c r="Q30" s="68" t="s">
        <v>26</v>
      </c>
      <c r="R30" s="136"/>
    </row>
    <row r="31" spans="4:18" ht="15.75" thickBot="1" x14ac:dyDescent="0.3">
      <c r="D31" s="17" t="s">
        <v>68</v>
      </c>
      <c r="E31" s="53"/>
      <c r="F31" s="130"/>
      <c r="G31" s="109" t="s">
        <v>52</v>
      </c>
      <c r="H31" s="110" t="s">
        <v>69</v>
      </c>
      <c r="I31" s="78" t="s">
        <v>44</v>
      </c>
      <c r="J31" s="119"/>
      <c r="K31" s="74" t="s">
        <v>70</v>
      </c>
      <c r="L31" s="256" t="s">
        <v>44</v>
      </c>
      <c r="M31" s="114"/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6" t="s">
        <v>73</v>
      </c>
      <c r="H32" s="255" t="s">
        <v>34</v>
      </c>
      <c r="I32" s="140"/>
      <c r="J32" s="110" t="s">
        <v>74</v>
      </c>
      <c r="K32" s="131" t="s">
        <v>34</v>
      </c>
      <c r="L32" s="108" t="s">
        <v>75</v>
      </c>
      <c r="M32" s="126"/>
      <c r="N32" s="119"/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44</v>
      </c>
      <c r="H33" s="110" t="s">
        <v>78</v>
      </c>
      <c r="I33" s="74" t="s">
        <v>79</v>
      </c>
      <c r="J33" s="125"/>
      <c r="K33" s="103" t="s">
        <v>78</v>
      </c>
      <c r="L33" s="125"/>
      <c r="M33" s="126"/>
      <c r="N33" s="119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43" t="s">
        <v>82</v>
      </c>
      <c r="H34" s="119"/>
      <c r="I34" s="78" t="s">
        <v>34</v>
      </c>
      <c r="J34" s="108"/>
      <c r="K34" s="114" t="s">
        <v>83</v>
      </c>
      <c r="L34" s="108"/>
      <c r="M34" s="39"/>
      <c r="N34" s="40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86</v>
      </c>
      <c r="I35" s="148"/>
      <c r="J35" s="132" t="s">
        <v>85</v>
      </c>
      <c r="K35" s="51"/>
      <c r="L35" s="132" t="s">
        <v>85</v>
      </c>
      <c r="M35" s="51"/>
      <c r="N35" s="110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A3D6-DEDE-4306-A38B-6930DEB28884}">
  <dimension ref="D4:U35"/>
  <sheetViews>
    <sheetView topLeftCell="A2" workbookViewId="0">
      <selection activeCell="N25" sqref="N25"/>
    </sheetView>
  </sheetViews>
  <sheetFormatPr defaultRowHeight="15" x14ac:dyDescent="0.25"/>
  <cols>
    <col min="20" max="20" width="10.57031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45705</v>
      </c>
      <c r="G5" s="4" t="s">
        <v>2</v>
      </c>
      <c r="H5" s="5">
        <f>+F5+1</f>
        <v>45706</v>
      </c>
      <c r="I5" s="6" t="s">
        <v>3</v>
      </c>
      <c r="J5" s="7">
        <f>+H5+1</f>
        <v>45707</v>
      </c>
      <c r="K5" s="6" t="s">
        <v>4</v>
      </c>
      <c r="L5" s="7">
        <f>+J5+1</f>
        <v>45708</v>
      </c>
      <c r="M5" s="4" t="s">
        <v>5</v>
      </c>
      <c r="N5" s="5">
        <f>+L5+1</f>
        <v>45709</v>
      </c>
      <c r="O5" s="6" t="s">
        <v>6</v>
      </c>
      <c r="P5" s="7">
        <f>+N5+1</f>
        <v>45710</v>
      </c>
      <c r="Q5" s="6" t="s">
        <v>7</v>
      </c>
      <c r="R5" s="7">
        <f>+P5+1</f>
        <v>45711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0"/>
      <c r="M6" s="310"/>
      <c r="N6" s="311"/>
      <c r="O6" s="13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19"/>
      <c r="M7" s="312"/>
      <c r="N7" s="313"/>
      <c r="O7" s="309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2"/>
      <c r="N8" s="313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17"/>
      <c r="N9" s="313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31" t="s">
        <v>17</v>
      </c>
      <c r="N10" s="32"/>
      <c r="O10" s="303" t="s">
        <v>20</v>
      </c>
      <c r="P10" s="32"/>
      <c r="Q10" s="49">
        <v>0.375</v>
      </c>
      <c r="R10" s="50"/>
      <c r="T10" s="265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45"/>
      <c r="N11" s="40"/>
      <c r="O11" s="131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39" t="s">
        <v>147</v>
      </c>
      <c r="N12" s="308"/>
      <c r="O12" s="74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19"/>
      <c r="M13" s="39" t="s">
        <v>113</v>
      </c>
      <c r="N13" s="308"/>
      <c r="O13" s="78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19"/>
      <c r="M14" s="45"/>
      <c r="N14" s="40"/>
      <c r="O14" s="78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19"/>
      <c r="M15" s="45"/>
      <c r="N15" s="40"/>
      <c r="O15" s="304" t="s">
        <v>99</v>
      </c>
      <c r="P15" s="216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19"/>
      <c r="M16" s="45"/>
      <c r="N16" s="40"/>
      <c r="O16" s="229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19"/>
      <c r="M17" s="45"/>
      <c r="N17" s="40"/>
      <c r="O17" s="305"/>
      <c r="P17" s="214"/>
      <c r="Q17" s="222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126"/>
      <c r="N18" s="238"/>
      <c r="O18" s="229"/>
      <c r="P18" s="214"/>
      <c r="Q18" s="223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39"/>
      <c r="N19" s="238"/>
      <c r="O19" s="229"/>
      <c r="P19" s="214"/>
      <c r="Q19" s="205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45"/>
      <c r="N20" s="238"/>
      <c r="O20" s="229"/>
      <c r="P20" s="214"/>
      <c r="Q20" s="217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307"/>
      <c r="N21" s="238"/>
      <c r="O21" s="229"/>
      <c r="P21" s="214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45"/>
      <c r="N22" s="238"/>
      <c r="O22" s="214"/>
      <c r="P22" s="214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45"/>
      <c r="N23" s="119"/>
      <c r="O23" s="306"/>
      <c r="P23" s="214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32"/>
      <c r="G24" s="96"/>
      <c r="H24" s="97"/>
      <c r="I24" s="98">
        <v>0.68055555555555503</v>
      </c>
      <c r="J24" s="48"/>
      <c r="K24" s="99">
        <v>0.68055555555555503</v>
      </c>
      <c r="L24" s="105"/>
      <c r="M24" s="342"/>
      <c r="N24" s="89" t="s">
        <v>42</v>
      </c>
      <c r="O24" s="229"/>
      <c r="P24" s="214"/>
      <c r="Q24" s="224"/>
      <c r="R24" s="206"/>
    </row>
    <row r="25" spans="4:18" ht="15.75" thickBot="1" x14ac:dyDescent="0.3">
      <c r="D25" s="17" t="s">
        <v>43</v>
      </c>
      <c r="E25" s="250" t="s">
        <v>44</v>
      </c>
      <c r="F25" s="89" t="s">
        <v>45</v>
      </c>
      <c r="G25" s="103" t="s">
        <v>46</v>
      </c>
      <c r="H25" s="32"/>
      <c r="I25" s="104" t="s">
        <v>26</v>
      </c>
      <c r="J25" s="54"/>
      <c r="K25" s="104" t="s">
        <v>26</v>
      </c>
      <c r="L25" s="54"/>
      <c r="M25" s="59" t="s">
        <v>46</v>
      </c>
      <c r="N25" s="113"/>
      <c r="O25" s="217"/>
      <c r="P25" s="213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9" t="s">
        <v>58</v>
      </c>
      <c r="H26" s="110" t="s">
        <v>50</v>
      </c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219"/>
      <c r="R26" s="206"/>
    </row>
    <row r="27" spans="4:18" x14ac:dyDescent="0.25">
      <c r="D27" s="17" t="s">
        <v>51</v>
      </c>
      <c r="E27" s="114" t="s">
        <v>52</v>
      </c>
      <c r="F27" s="115"/>
      <c r="G27" s="116" t="s">
        <v>53</v>
      </c>
      <c r="H27" s="117"/>
      <c r="I27" s="111"/>
      <c r="J27" s="54"/>
      <c r="K27" s="111"/>
      <c r="L27" s="118"/>
      <c r="M27" s="103" t="s">
        <v>54</v>
      </c>
      <c r="N27" s="184"/>
      <c r="O27" s="185" t="s">
        <v>23</v>
      </c>
      <c r="P27" s="245"/>
      <c r="Q27" s="219"/>
      <c r="R27" s="206"/>
    </row>
    <row r="28" spans="4:18" ht="15.75" thickBot="1" x14ac:dyDescent="0.3">
      <c r="D28" s="17" t="s">
        <v>56</v>
      </c>
      <c r="E28" s="107"/>
      <c r="F28" s="108" t="s">
        <v>57</v>
      </c>
      <c r="G28" s="114" t="s">
        <v>49</v>
      </c>
      <c r="H28" s="119"/>
      <c r="I28" s="120"/>
      <c r="J28" s="54"/>
      <c r="K28" s="121"/>
      <c r="L28" s="122">
        <v>0.75694444444444497</v>
      </c>
      <c r="M28" s="114" t="s">
        <v>49</v>
      </c>
      <c r="N28" s="119"/>
      <c r="O28" s="247"/>
      <c r="P28" s="189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109"/>
      <c r="H29" s="110" t="s">
        <v>61</v>
      </c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116" t="s">
        <v>65</v>
      </c>
      <c r="H30" s="32"/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217"/>
      <c r="P30" s="220"/>
      <c r="Q30" s="68" t="s">
        <v>26</v>
      </c>
      <c r="R30" s="136"/>
    </row>
    <row r="31" spans="4:18" ht="15.75" thickBot="1" x14ac:dyDescent="0.3">
      <c r="D31" s="17" t="s">
        <v>68</v>
      </c>
      <c r="E31" s="53"/>
      <c r="F31" s="130"/>
      <c r="G31" s="109" t="s">
        <v>52</v>
      </c>
      <c r="H31" s="110" t="s">
        <v>69</v>
      </c>
      <c r="I31" s="78" t="s">
        <v>44</v>
      </c>
      <c r="J31" s="119"/>
      <c r="K31" s="74" t="s">
        <v>70</v>
      </c>
      <c r="L31" s="256" t="s">
        <v>44</v>
      </c>
      <c r="M31" s="114" t="s">
        <v>58</v>
      </c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6" t="s">
        <v>73</v>
      </c>
      <c r="H32" s="117"/>
      <c r="I32" s="140"/>
      <c r="J32" s="110" t="s">
        <v>74</v>
      </c>
      <c r="K32" s="131" t="s">
        <v>34</v>
      </c>
      <c r="L32" s="108" t="s">
        <v>75</v>
      </c>
      <c r="M32" s="190"/>
      <c r="N32" s="110" t="s">
        <v>73</v>
      </c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110" t="s">
        <v>78</v>
      </c>
      <c r="I33" s="74" t="s">
        <v>79</v>
      </c>
      <c r="J33" s="125"/>
      <c r="K33" s="103" t="s">
        <v>78</v>
      </c>
      <c r="L33" s="125"/>
      <c r="M33" s="203" t="s">
        <v>92</v>
      </c>
      <c r="N33" s="204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43" t="s">
        <v>82</v>
      </c>
      <c r="H34" s="119"/>
      <c r="I34" s="78" t="s">
        <v>34</v>
      </c>
      <c r="J34" s="108"/>
      <c r="K34" s="114" t="s">
        <v>83</v>
      </c>
      <c r="L34" s="108"/>
      <c r="M34" s="205"/>
      <c r="N34" s="20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86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57E0-2D30-4110-A802-F5D79D245767}">
  <dimension ref="D4:U35"/>
  <sheetViews>
    <sheetView topLeftCell="A2" workbookViewId="0">
      <selection activeCell="E18" sqref="E18:N23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45712</v>
      </c>
      <c r="G5" s="4" t="s">
        <v>2</v>
      </c>
      <c r="H5" s="5">
        <f>+F5+1</f>
        <v>45713</v>
      </c>
      <c r="I5" s="6" t="s">
        <v>3</v>
      </c>
      <c r="J5" s="7">
        <f>+H5+1</f>
        <v>45714</v>
      </c>
      <c r="K5" s="6" t="s">
        <v>4</v>
      </c>
      <c r="L5" s="7">
        <f>+J5+1</f>
        <v>45715</v>
      </c>
      <c r="M5" s="6" t="s">
        <v>5</v>
      </c>
      <c r="N5" s="7">
        <f>+L5+1</f>
        <v>45716</v>
      </c>
      <c r="O5" s="6" t="s">
        <v>6</v>
      </c>
      <c r="P5" s="7">
        <f>+N5+1</f>
        <v>45717</v>
      </c>
      <c r="Q5" s="6" t="s">
        <v>7</v>
      </c>
      <c r="R5" s="7">
        <f>+P5+1</f>
        <v>45718</v>
      </c>
      <c r="T5" s="265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65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65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" t="s">
        <v>13</v>
      </c>
      <c r="P8" s="34"/>
      <c r="Q8" s="35" t="s">
        <v>14</v>
      </c>
      <c r="R8" s="36"/>
      <c r="T8" s="265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7"/>
      <c r="H9" s="38"/>
      <c r="I9" s="22"/>
      <c r="J9" s="23"/>
      <c r="K9" s="18"/>
      <c r="L9" s="19"/>
      <c r="M9" s="39" t="s">
        <v>16</v>
      </c>
      <c r="N9" s="40"/>
      <c r="O9" s="41"/>
      <c r="P9" s="42" t="s">
        <v>17</v>
      </c>
      <c r="Q9" s="43"/>
      <c r="R9" s="44" t="s">
        <v>18</v>
      </c>
      <c r="T9" s="265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7"/>
      <c r="H10" s="38"/>
      <c r="I10" s="22"/>
      <c r="J10" s="23"/>
      <c r="K10" s="18"/>
      <c r="L10" s="19"/>
      <c r="M10" s="45"/>
      <c r="N10" s="46"/>
      <c r="O10" s="31" t="s">
        <v>20</v>
      </c>
      <c r="P10" s="32"/>
      <c r="Q10" s="49">
        <v>0.375</v>
      </c>
      <c r="R10" s="50"/>
      <c r="T10" s="265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7"/>
      <c r="H11" s="38"/>
      <c r="I11" s="22"/>
      <c r="J11" s="23"/>
      <c r="K11" s="18"/>
      <c r="L11" s="19"/>
      <c r="M11" s="51"/>
      <c r="N11" s="52" t="s">
        <v>22</v>
      </c>
      <c r="O11" s="109" t="s">
        <v>52</v>
      </c>
      <c r="P11" s="89" t="s">
        <v>89</v>
      </c>
      <c r="Q11" s="55" t="s">
        <v>23</v>
      </c>
      <c r="R11" s="56"/>
      <c r="T11" s="265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7"/>
      <c r="H12" s="38"/>
      <c r="I12" s="22"/>
      <c r="J12" s="23"/>
      <c r="K12" s="18"/>
      <c r="L12" s="19"/>
      <c r="M12" s="57"/>
      <c r="N12" s="58"/>
      <c r="O12" s="103" t="s">
        <v>22</v>
      </c>
      <c r="P12" s="184"/>
      <c r="Q12" s="60"/>
      <c r="R12" s="56"/>
      <c r="T12" s="265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7"/>
      <c r="H13" s="38"/>
      <c r="I13" s="22"/>
      <c r="J13" s="23"/>
      <c r="K13" s="18"/>
      <c r="L13" s="23"/>
      <c r="M13" s="61"/>
      <c r="N13" s="19"/>
      <c r="O13" s="114" t="s">
        <v>90</v>
      </c>
      <c r="P13" s="119"/>
      <c r="Q13" s="64"/>
      <c r="R13" s="65">
        <v>0.45833333333333298</v>
      </c>
      <c r="T13" s="265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7"/>
      <c r="H14" s="38"/>
      <c r="I14" s="22"/>
      <c r="J14" s="23"/>
      <c r="K14" s="18"/>
      <c r="L14" s="23"/>
      <c r="M14" s="18"/>
      <c r="N14" s="19"/>
      <c r="O14" s="114"/>
      <c r="P14" s="119" t="s">
        <v>95</v>
      </c>
      <c r="Q14" s="66">
        <v>0.46527777777777801</v>
      </c>
      <c r="R14" s="67"/>
    </row>
    <row r="15" spans="4:21" x14ac:dyDescent="0.25">
      <c r="D15" s="17" t="s">
        <v>28</v>
      </c>
      <c r="E15" s="18"/>
      <c r="F15" s="19"/>
      <c r="G15" s="37"/>
      <c r="H15" s="38"/>
      <c r="I15" s="22"/>
      <c r="J15" s="23"/>
      <c r="K15" s="18"/>
      <c r="L15" s="23"/>
      <c r="M15" s="18"/>
      <c r="N15" s="19"/>
      <c r="O15" s="210" t="s">
        <v>99</v>
      </c>
      <c r="P15" s="216"/>
      <c r="Q15" s="68" t="s">
        <v>26</v>
      </c>
      <c r="R15" s="69"/>
    </row>
    <row r="16" spans="4:21" ht="15.75" thickBot="1" x14ac:dyDescent="0.3">
      <c r="D16" s="17" t="s">
        <v>29</v>
      </c>
      <c r="E16" s="18"/>
      <c r="F16" s="19"/>
      <c r="G16" s="37"/>
      <c r="H16" s="38"/>
      <c r="I16" s="22"/>
      <c r="J16" s="23"/>
      <c r="K16" s="18"/>
      <c r="L16" s="23"/>
      <c r="M16" s="18"/>
      <c r="N16" s="19"/>
      <c r="O16" s="217"/>
      <c r="P16" s="206"/>
      <c r="Q16" s="70"/>
      <c r="R16" s="63" t="s">
        <v>30</v>
      </c>
    </row>
    <row r="17" spans="4:18" ht="15.75" thickBot="1" x14ac:dyDescent="0.3">
      <c r="D17" s="17" t="s">
        <v>31</v>
      </c>
      <c r="E17" s="18"/>
      <c r="F17" s="19"/>
      <c r="G17" s="71"/>
      <c r="H17" s="72"/>
      <c r="I17" s="22"/>
      <c r="J17" s="23"/>
      <c r="K17" s="18"/>
      <c r="L17" s="23"/>
      <c r="M17" s="24"/>
      <c r="N17" s="26"/>
      <c r="O17" s="218"/>
      <c r="P17" s="214"/>
      <c r="Q17" s="222" t="s">
        <v>32</v>
      </c>
      <c r="R17" s="211"/>
    </row>
    <row r="18" spans="4:18" x14ac:dyDescent="0.25">
      <c r="D18" s="17" t="s">
        <v>33</v>
      </c>
      <c r="E18" s="75">
        <v>0.54166666666666696</v>
      </c>
      <c r="F18" s="76"/>
      <c r="G18" s="75">
        <v>0.54166666666666696</v>
      </c>
      <c r="H18" s="76"/>
      <c r="I18" s="75">
        <v>0.54166666666666696</v>
      </c>
      <c r="J18" s="76"/>
      <c r="K18" s="75">
        <v>0.54166666666666696</v>
      </c>
      <c r="L18" s="77"/>
      <c r="M18" s="75">
        <v>0.54166666666666696</v>
      </c>
      <c r="N18" s="77"/>
      <c r="O18" s="217"/>
      <c r="P18" s="214"/>
      <c r="Q18" s="223"/>
      <c r="R18" s="206"/>
    </row>
    <row r="19" spans="4:18" x14ac:dyDescent="0.25">
      <c r="D19" s="17" t="s">
        <v>35</v>
      </c>
      <c r="E19" s="79" t="s">
        <v>23</v>
      </c>
      <c r="F19" s="80"/>
      <c r="G19" s="79" t="s">
        <v>23</v>
      </c>
      <c r="H19" s="80"/>
      <c r="I19" s="79" t="s">
        <v>23</v>
      </c>
      <c r="J19" s="80"/>
      <c r="K19" s="79" t="s">
        <v>23</v>
      </c>
      <c r="L19" s="81"/>
      <c r="M19" s="82" t="s">
        <v>23</v>
      </c>
      <c r="N19" s="83"/>
      <c r="O19" s="217"/>
      <c r="P19" s="214"/>
      <c r="Q19" s="205"/>
      <c r="R19" s="206"/>
    </row>
    <row r="20" spans="4:18" x14ac:dyDescent="0.25">
      <c r="D20" s="17" t="s">
        <v>36</v>
      </c>
      <c r="E20" s="85" t="s">
        <v>160</v>
      </c>
      <c r="F20" s="86"/>
      <c r="G20" s="85" t="s">
        <v>158</v>
      </c>
      <c r="H20" s="86"/>
      <c r="I20" s="85" t="s">
        <v>160</v>
      </c>
      <c r="J20" s="86"/>
      <c r="K20" s="85" t="s">
        <v>158</v>
      </c>
      <c r="L20" s="83"/>
      <c r="M20" s="85" t="s">
        <v>160</v>
      </c>
      <c r="N20" s="83"/>
      <c r="O20" s="217"/>
      <c r="P20" s="214"/>
      <c r="Q20" s="217"/>
      <c r="R20" s="206"/>
    </row>
    <row r="21" spans="4:18" x14ac:dyDescent="0.25">
      <c r="D21" s="17" t="s">
        <v>37</v>
      </c>
      <c r="E21" s="85"/>
      <c r="F21" s="86"/>
      <c r="G21" s="85"/>
      <c r="H21" s="86"/>
      <c r="I21" s="85"/>
      <c r="J21" s="86"/>
      <c r="K21" s="85"/>
      <c r="L21" s="83"/>
      <c r="M21" s="87"/>
      <c r="N21" s="83"/>
      <c r="O21" s="217"/>
      <c r="P21" s="214"/>
      <c r="Q21" s="219"/>
      <c r="R21" s="206"/>
    </row>
    <row r="22" spans="4:18" x14ac:dyDescent="0.25">
      <c r="D22" s="17" t="s">
        <v>38</v>
      </c>
      <c r="E22" s="85"/>
      <c r="F22" s="86"/>
      <c r="G22" s="85"/>
      <c r="H22" s="86"/>
      <c r="I22" s="85"/>
      <c r="J22" s="86"/>
      <c r="K22" s="85"/>
      <c r="L22" s="83"/>
      <c r="M22" s="85"/>
      <c r="N22" s="83"/>
      <c r="O22" s="219"/>
      <c r="P22" s="214"/>
      <c r="Q22" s="219"/>
      <c r="R22" s="206"/>
    </row>
    <row r="23" spans="4:18" ht="15.75" thickBot="1" x14ac:dyDescent="0.3">
      <c r="D23" s="17" t="s">
        <v>39</v>
      </c>
      <c r="E23" s="85"/>
      <c r="F23" s="90">
        <v>0.65625</v>
      </c>
      <c r="G23" s="85"/>
      <c r="H23" s="90">
        <v>0.65625</v>
      </c>
      <c r="I23" s="85"/>
      <c r="J23" s="90">
        <v>0.65625</v>
      </c>
      <c r="K23" s="91"/>
      <c r="L23" s="92">
        <v>0.65625</v>
      </c>
      <c r="M23" s="91"/>
      <c r="N23" s="92">
        <v>0.65625</v>
      </c>
      <c r="O23" s="203"/>
      <c r="P23" s="214"/>
      <c r="Q23" s="219"/>
      <c r="R23" s="206"/>
    </row>
    <row r="24" spans="4:18" ht="24" thickBot="1" x14ac:dyDescent="0.4">
      <c r="D24" s="17" t="s">
        <v>40</v>
      </c>
      <c r="E24" s="95" t="s">
        <v>41</v>
      </c>
      <c r="F24" s="152"/>
      <c r="G24" s="222"/>
      <c r="H24" s="211"/>
      <c r="I24" s="99">
        <v>0.68055555555555503</v>
      </c>
      <c r="J24" s="48"/>
      <c r="K24" s="99">
        <v>0.68055555555555503</v>
      </c>
      <c r="L24" s="48"/>
      <c r="M24" s="100"/>
      <c r="N24" s="101"/>
      <c r="O24" s="217"/>
      <c r="P24" s="214"/>
      <c r="Q24" s="224"/>
      <c r="R24" s="206"/>
    </row>
    <row r="25" spans="4:18" ht="15.75" thickBot="1" x14ac:dyDescent="0.3">
      <c r="D25" s="17" t="s">
        <v>43</v>
      </c>
      <c r="E25" s="250" t="s">
        <v>49</v>
      </c>
      <c r="F25" s="52" t="s">
        <v>45</v>
      </c>
      <c r="G25" s="261"/>
      <c r="H25" s="212"/>
      <c r="I25" s="104" t="s">
        <v>26</v>
      </c>
      <c r="J25" s="54"/>
      <c r="K25" s="104" t="s">
        <v>26</v>
      </c>
      <c r="L25" s="54"/>
      <c r="M25" s="98" t="s">
        <v>46</v>
      </c>
      <c r="N25" s="105"/>
      <c r="O25" s="217"/>
      <c r="P25" s="213"/>
      <c r="Q25" s="205"/>
      <c r="R25" s="206"/>
    </row>
    <row r="26" spans="4:18" ht="15.75" thickBot="1" x14ac:dyDescent="0.3">
      <c r="D26" s="106" t="s">
        <v>47</v>
      </c>
      <c r="E26" s="107" t="s">
        <v>48</v>
      </c>
      <c r="F26" s="108"/>
      <c r="G26" s="107" t="s">
        <v>91</v>
      </c>
      <c r="H26" s="119"/>
      <c r="I26" s="111"/>
      <c r="J26" s="54"/>
      <c r="K26" s="111"/>
      <c r="L26" s="54"/>
      <c r="M26" s="112" t="s">
        <v>26</v>
      </c>
      <c r="N26" s="113" t="s">
        <v>50</v>
      </c>
      <c r="O26" s="75">
        <v>0.70833333333333304</v>
      </c>
      <c r="P26" s="248"/>
      <c r="Q26" s="219"/>
      <c r="R26" s="206"/>
    </row>
    <row r="27" spans="4:18" ht="15.75" thickBot="1" x14ac:dyDescent="0.3">
      <c r="D27" s="17" t="s">
        <v>51</v>
      </c>
      <c r="E27" s="114" t="s">
        <v>52</v>
      </c>
      <c r="F27" s="115"/>
      <c r="G27" s="102" t="s">
        <v>58</v>
      </c>
      <c r="H27" s="110" t="s">
        <v>55</v>
      </c>
      <c r="I27" s="111"/>
      <c r="J27" s="54"/>
      <c r="K27" s="111"/>
      <c r="L27" s="118"/>
      <c r="M27" s="103" t="s">
        <v>54</v>
      </c>
      <c r="N27" s="184"/>
      <c r="O27" s="185" t="s">
        <v>23</v>
      </c>
      <c r="P27" s="245"/>
      <c r="Q27" s="219"/>
      <c r="R27" s="206"/>
    </row>
    <row r="28" spans="4:18" ht="15.75" thickBot="1" x14ac:dyDescent="0.3">
      <c r="D28" s="17" t="s">
        <v>56</v>
      </c>
      <c r="E28" s="107"/>
      <c r="F28" s="108" t="s">
        <v>57</v>
      </c>
      <c r="G28" s="116" t="s">
        <v>115</v>
      </c>
      <c r="H28" s="117"/>
      <c r="I28" s="120"/>
      <c r="J28" s="54"/>
      <c r="K28" s="121"/>
      <c r="L28" s="122">
        <v>0.75694444444444497</v>
      </c>
      <c r="M28" s="114" t="s">
        <v>58</v>
      </c>
      <c r="N28" s="119"/>
      <c r="O28" s="247"/>
      <c r="P28" s="189"/>
      <c r="Q28" s="225"/>
      <c r="R28" s="212" t="s">
        <v>57</v>
      </c>
    </row>
    <row r="29" spans="4:18" ht="15.75" thickBot="1" x14ac:dyDescent="0.3">
      <c r="D29" s="17" t="s">
        <v>59</v>
      </c>
      <c r="E29" s="124" t="s">
        <v>60</v>
      </c>
      <c r="F29" s="105"/>
      <c r="G29" s="39" t="s">
        <v>49</v>
      </c>
      <c r="H29" s="119"/>
      <c r="I29" s="111"/>
      <c r="J29" s="63" t="s">
        <v>62</v>
      </c>
      <c r="K29" s="74" t="s">
        <v>63</v>
      </c>
      <c r="L29" s="125"/>
      <c r="M29" s="190"/>
      <c r="N29" s="110" t="s">
        <v>93</v>
      </c>
      <c r="O29" s="243"/>
      <c r="P29" s="65">
        <v>0.79166666666666696</v>
      </c>
      <c r="Q29" s="128">
        <v>0.77083333333333304</v>
      </c>
      <c r="R29" s="129"/>
    </row>
    <row r="30" spans="4:18" ht="15.75" thickBot="1" x14ac:dyDescent="0.3">
      <c r="D30" s="17" t="s">
        <v>64</v>
      </c>
      <c r="E30" s="112" t="s">
        <v>26</v>
      </c>
      <c r="F30" s="130"/>
      <c r="G30" s="259"/>
      <c r="H30" s="89" t="s">
        <v>62</v>
      </c>
      <c r="I30" s="74" t="s">
        <v>66</v>
      </c>
      <c r="J30" s="117"/>
      <c r="K30" s="131" t="s">
        <v>52</v>
      </c>
      <c r="L30" s="132" t="s">
        <v>67</v>
      </c>
      <c r="M30" s="103" t="s">
        <v>94</v>
      </c>
      <c r="N30" s="193"/>
      <c r="O30" s="217"/>
      <c r="P30" s="220"/>
      <c r="Q30" s="68" t="s">
        <v>26</v>
      </c>
      <c r="R30" s="136"/>
    </row>
    <row r="31" spans="4:18" x14ac:dyDescent="0.25">
      <c r="D31" s="17" t="s">
        <v>68</v>
      </c>
      <c r="E31" s="53"/>
      <c r="F31" s="130"/>
      <c r="G31" s="260" t="s">
        <v>116</v>
      </c>
      <c r="H31" s="262"/>
      <c r="I31" s="78" t="s">
        <v>44</v>
      </c>
      <c r="J31" s="119"/>
      <c r="K31" s="74" t="s">
        <v>70</v>
      </c>
      <c r="L31" s="125"/>
      <c r="M31" s="114" t="s">
        <v>44</v>
      </c>
      <c r="N31" s="119"/>
      <c r="O31" s="217"/>
      <c r="P31" s="220"/>
      <c r="Q31" s="138"/>
      <c r="R31" s="136"/>
    </row>
    <row r="32" spans="4:18" ht="15.75" thickBot="1" x14ac:dyDescent="0.3">
      <c r="D32" s="17" t="s">
        <v>71</v>
      </c>
      <c r="E32" s="127"/>
      <c r="F32" s="139" t="s">
        <v>72</v>
      </c>
      <c r="G32" s="114" t="s">
        <v>44</v>
      </c>
      <c r="H32" s="263"/>
      <c r="I32" s="140"/>
      <c r="J32" s="110" t="s">
        <v>74</v>
      </c>
      <c r="K32" s="131" t="s">
        <v>34</v>
      </c>
      <c r="L32" s="108" t="s">
        <v>75</v>
      </c>
      <c r="M32" s="190"/>
      <c r="N32" s="110" t="s">
        <v>73</v>
      </c>
      <c r="O32" s="217"/>
      <c r="P32" s="220"/>
      <c r="Q32" s="138"/>
      <c r="R32" s="136"/>
    </row>
    <row r="33" spans="4:18" ht="15.75" thickBot="1" x14ac:dyDescent="0.3">
      <c r="D33" s="17" t="s">
        <v>76</v>
      </c>
      <c r="E33" s="107" t="s">
        <v>77</v>
      </c>
      <c r="F33" s="46"/>
      <c r="G33" s="102" t="s">
        <v>34</v>
      </c>
      <c r="H33" s="264" t="s">
        <v>75</v>
      </c>
      <c r="I33" s="74" t="s">
        <v>79</v>
      </c>
      <c r="J33" s="125"/>
      <c r="K33" s="103" t="s">
        <v>78</v>
      </c>
      <c r="L33" s="125"/>
      <c r="M33" s="203" t="s">
        <v>92</v>
      </c>
      <c r="N33" s="204"/>
      <c r="O33" s="217"/>
      <c r="P33" s="206"/>
      <c r="Q33" s="141"/>
      <c r="R33" s="142" t="s">
        <v>78</v>
      </c>
    </row>
    <row r="34" spans="4:18" x14ac:dyDescent="0.25">
      <c r="D34" s="17" t="s">
        <v>80</v>
      </c>
      <c r="E34" s="39" t="s">
        <v>81</v>
      </c>
      <c r="F34" s="46"/>
      <c r="G34" s="116" t="s">
        <v>78</v>
      </c>
      <c r="H34" s="117"/>
      <c r="I34" s="78" t="s">
        <v>34</v>
      </c>
      <c r="J34" s="108"/>
      <c r="K34" s="114" t="s">
        <v>83</v>
      </c>
      <c r="L34" s="108"/>
      <c r="M34" s="205"/>
      <c r="N34" s="206"/>
      <c r="O34" s="217"/>
      <c r="P34" s="206"/>
      <c r="Q34" s="144">
        <v>0.875</v>
      </c>
      <c r="R34" s="145"/>
    </row>
    <row r="35" spans="4:18" ht="15.75" thickBot="1" x14ac:dyDescent="0.3">
      <c r="D35" s="146" t="s">
        <v>84</v>
      </c>
      <c r="E35" s="109"/>
      <c r="F35" s="52" t="s">
        <v>85</v>
      </c>
      <c r="G35" s="147" t="s">
        <v>83</v>
      </c>
      <c r="H35" s="110" t="s">
        <v>85</v>
      </c>
      <c r="I35" s="148"/>
      <c r="J35" s="132" t="s">
        <v>85</v>
      </c>
      <c r="K35" s="51"/>
      <c r="L35" s="132" t="s">
        <v>85</v>
      </c>
      <c r="M35" s="207"/>
      <c r="N35" s="208" t="s">
        <v>85</v>
      </c>
      <c r="O35" s="207"/>
      <c r="P35" s="212"/>
      <c r="Q35" s="150" t="s">
        <v>87</v>
      </c>
      <c r="R35" s="151">
        <v>0.91666666666666696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Vecka 1</vt:lpstr>
      <vt:lpstr>Vecka 2</vt:lpstr>
      <vt:lpstr>Vecka 3</vt:lpstr>
      <vt:lpstr>Vecka 4</vt:lpstr>
      <vt:lpstr>Vecka 5</vt:lpstr>
      <vt:lpstr>Vecka 6</vt:lpstr>
      <vt:lpstr>Vecka 7</vt:lpstr>
      <vt:lpstr>Vecka 8</vt:lpstr>
      <vt:lpstr>Vecka 9</vt:lpstr>
      <vt:lpstr>Vecka 10</vt:lpstr>
      <vt:lpstr>Vecka 11</vt:lpstr>
      <vt:lpstr>Vecka 12</vt:lpstr>
      <vt:lpstr>Vecka 13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Andersson</dc:creator>
  <cp:lastModifiedBy>Sanna Andersson</cp:lastModifiedBy>
  <dcterms:created xsi:type="dcterms:W3CDTF">2024-10-16T09:15:27Z</dcterms:created>
  <dcterms:modified xsi:type="dcterms:W3CDTF">2024-12-20T12:24:24Z</dcterms:modified>
</cp:coreProperties>
</file>