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50" windowWidth="14355" windowHeight="4635" tabRatio="709" activeTab="1"/>
  </bookViews>
  <sheets>
    <sheet name="Arbete 2019" sheetId="6" r:id="rId1"/>
    <sheet name="Spelschema 2019" sheetId="5" r:id="rId2"/>
    <sheet name="Laguppställning" sheetId="3" r:id="rId3"/>
    <sheet name="Kontaktpersoner" sheetId="7" r:id="rId4"/>
    <sheet name="Matcher" sheetId="8" r:id="rId5"/>
  </sheets>
  <calcPr calcId="145621"/>
</workbook>
</file>

<file path=xl/calcChain.xml><?xml version="1.0" encoding="utf-8"?>
<calcChain xmlns="http://schemas.openxmlformats.org/spreadsheetml/2006/main">
  <c r="P5" i="5" l="1"/>
  <c r="P18" i="5"/>
  <c r="P17" i="5"/>
  <c r="P16" i="5"/>
  <c r="P15" i="5"/>
  <c r="P14" i="5"/>
  <c r="P13" i="5"/>
  <c r="P10" i="5"/>
  <c r="P9" i="5"/>
  <c r="P8" i="5"/>
  <c r="P7" i="5"/>
  <c r="P6" i="5"/>
  <c r="P4" i="5"/>
  <c r="C19" i="5"/>
  <c r="V20" i="6" l="1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O19" i="5"/>
  <c r="N19" i="5"/>
  <c r="M19" i="5"/>
  <c r="L19" i="5"/>
  <c r="K19" i="5"/>
  <c r="J19" i="5"/>
  <c r="H19" i="5"/>
  <c r="F19" i="5"/>
  <c r="G19" i="5"/>
  <c r="E19" i="5"/>
  <c r="D19" i="5"/>
  <c r="P12" i="5"/>
  <c r="P11" i="5"/>
  <c r="V21" i="6" l="1"/>
</calcChain>
</file>

<file path=xl/sharedStrings.xml><?xml version="1.0" encoding="utf-8"?>
<sst xmlns="http://schemas.openxmlformats.org/spreadsheetml/2006/main" count="260" uniqueCount="157">
  <si>
    <t>Spelare</t>
  </si>
  <si>
    <t>Match 1</t>
  </si>
  <si>
    <t>Match 2</t>
  </si>
  <si>
    <t>Match 3</t>
  </si>
  <si>
    <t>Match 4</t>
  </si>
  <si>
    <t>Match 5</t>
  </si>
  <si>
    <t>Match 6</t>
  </si>
  <si>
    <t>Match 7</t>
  </si>
  <si>
    <t>Match 8</t>
  </si>
  <si>
    <t>Match 9</t>
  </si>
  <si>
    <t>Match 10</t>
  </si>
  <si>
    <t>Match 11</t>
  </si>
  <si>
    <t>Alice Jonasson</t>
  </si>
  <si>
    <t>Ella Häll</t>
  </si>
  <si>
    <t>Fiona Öhlund</t>
  </si>
  <si>
    <t>Greta Andersson</t>
  </si>
  <si>
    <t>Hedvig Wirdby</t>
  </si>
  <si>
    <t>Maya Käller</t>
  </si>
  <si>
    <t>Maya Wernesten</t>
  </si>
  <si>
    <t>Moa Berg</t>
  </si>
  <si>
    <t>Rut Hjelm</t>
  </si>
  <si>
    <t>Signe Rauden</t>
  </si>
  <si>
    <t>Smilla Öhlund</t>
  </si>
  <si>
    <t>Tyra Lindgren</t>
  </si>
  <si>
    <t>Wilma Lindkvist</t>
  </si>
  <si>
    <t>Maja Värn</t>
  </si>
  <si>
    <t>Minnea Ehlin</t>
  </si>
  <si>
    <t>Antal matcher</t>
  </si>
  <si>
    <t>Café</t>
  </si>
  <si>
    <t>Övriga uppgifter</t>
  </si>
  <si>
    <t>Uppskattad tid</t>
  </si>
  <si>
    <t>Domaransvarig
hemmamatcher</t>
  </si>
  <si>
    <t>Aktivitets-ansvarig</t>
  </si>
  <si>
    <t>Tränings-kläder</t>
  </si>
  <si>
    <t>Kassör/ admin</t>
  </si>
  <si>
    <t>Laget kommer även få någon uppgift till midsommarfirandet som vi måste lösa!</t>
  </si>
  <si>
    <t>Period 1</t>
  </si>
  <si>
    <t>Period 2</t>
  </si>
  <si>
    <t xml:space="preserve">Målvakt: </t>
  </si>
  <si>
    <t>B)</t>
  </si>
  <si>
    <t>F)</t>
  </si>
  <si>
    <t>Laguppställning</t>
  </si>
  <si>
    <t>1 målvakt kan spela alla perioder</t>
  </si>
  <si>
    <t>MV</t>
  </si>
  <si>
    <t>vilar</t>
  </si>
  <si>
    <t>7)</t>
  </si>
  <si>
    <t>8)</t>
  </si>
  <si>
    <t>9)</t>
  </si>
  <si>
    <t>1)</t>
  </si>
  <si>
    <t>2)</t>
  </si>
  <si>
    <t>3)</t>
  </si>
  <si>
    <t>4)</t>
  </si>
  <si>
    <t>5)</t>
  </si>
  <si>
    <t>6)</t>
  </si>
  <si>
    <t>Match 12</t>
  </si>
  <si>
    <t>Tvätta
kläder</t>
  </si>
  <si>
    <t>Assisterande tränare</t>
  </si>
  <si>
    <t>Försäljnings-ansvarig</t>
  </si>
  <si>
    <t>Midsommar-ansvarig</t>
  </si>
  <si>
    <t>Midsommar-arbete</t>
  </si>
  <si>
    <t>X</t>
  </si>
  <si>
    <t>7 mot 7</t>
  </si>
  <si>
    <t>3x20 min</t>
  </si>
  <si>
    <t>13 spelare per match</t>
  </si>
  <si>
    <t>10)</t>
  </si>
  <si>
    <t>11)</t>
  </si>
  <si>
    <t>12)</t>
  </si>
  <si>
    <t>Alla utespelare spelar 3x10 min /period</t>
  </si>
  <si>
    <t>Cupansvarig</t>
  </si>
  <si>
    <t>Jordutkörning
 28/4, kl 9.00</t>
  </si>
  <si>
    <t>Spelschema F11 (F08) 2019</t>
  </si>
  <si>
    <t>Arbetsschema Flickor 11 (F08) 2019</t>
  </si>
  <si>
    <t>Kontaktpersoner</t>
  </si>
  <si>
    <t>Lag</t>
  </si>
  <si>
    <t>Namn</t>
  </si>
  <si>
    <t>Tel. bostad</t>
  </si>
  <si>
    <t>Mobil</t>
  </si>
  <si>
    <t>Färger</t>
  </si>
  <si>
    <t>Gefle IF FF Blå</t>
  </si>
  <si>
    <t>Henrik Isaksson</t>
  </si>
  <si>
    <t>/vit/Vit/Vit</t>
  </si>
  <si>
    <t>Gefle IF FF Vit</t>
  </si>
  <si>
    <t>Fredrik Janson</t>
  </si>
  <si>
    <t>Hagaströms SK</t>
  </si>
  <si>
    <t>Andreas Öhlund</t>
  </si>
  <si>
    <t>Gul/Svart/Gul</t>
  </si>
  <si>
    <t>Hille IF</t>
  </si>
  <si>
    <t>Kent Hillborg</t>
  </si>
  <si>
    <t>Hofors AIF</t>
  </si>
  <si>
    <t>Mikael Schylander</t>
  </si>
  <si>
    <t>Blå /Vit/Vit</t>
  </si>
  <si>
    <t>IK Huge</t>
  </si>
  <si>
    <t>Benita Uusitalo</t>
  </si>
  <si>
    <t>MarinBlå/MarinBlå/MarinBlå</t>
  </si>
  <si>
    <t>IK Sätra</t>
  </si>
  <si>
    <t>John Sallum</t>
  </si>
  <si>
    <t>Grön/Svart/Svart</t>
  </si>
  <si>
    <t>Sandvikens IF</t>
  </si>
  <si>
    <t>Stina Ljunggren</t>
  </si>
  <si>
    <t>Röd/Vit/Röd</t>
  </si>
  <si>
    <t>Skutskärs IF FK</t>
  </si>
  <si>
    <t>Johanna Vandér</t>
  </si>
  <si>
    <t>grön/vit/grön</t>
  </si>
  <si>
    <t>Strömsbro IF</t>
  </si>
  <si>
    <t>Sandra Königsson</t>
  </si>
  <si>
    <t>Orange, Blå, Vit</t>
  </si>
  <si>
    <t>Torsåkers IF</t>
  </si>
  <si>
    <t>Torsåkers IF(Föreningen)</t>
  </si>
  <si>
    <t>Valbo FF</t>
  </si>
  <si>
    <t>Thomas Eriksson</t>
  </si>
  <si>
    <t>Röd/Svart/Röd</t>
  </si>
  <si>
    <t>Åbyggeby FK / Ockelbo</t>
  </si>
  <si>
    <t>Mikael Huld</t>
  </si>
  <si>
    <t>Blå, Blå, Blå</t>
  </si>
  <si>
    <t>https://gestrikland.svenskfotboll.se/tavling1/information/?scr=table&amp;ftid=80509</t>
  </si>
  <si>
    <t>Strömsbro IF - Hagaströms SK</t>
  </si>
  <si>
    <t>Testebovallen</t>
  </si>
  <si>
    <t>Hagaströms SK - Torsåkers IF</t>
  </si>
  <si>
    <t>Hagaströms IP</t>
  </si>
  <si>
    <t>Valbo FF - Hagaströms SK</t>
  </si>
  <si>
    <t>Valbo Sportcentrum</t>
  </si>
  <si>
    <t>Hagaströms SK - Åbyggeby FK / Ockelbo</t>
  </si>
  <si>
    <t>IK Huge - Hagaströms SK</t>
  </si>
  <si>
    <t>Kastvallen</t>
  </si>
  <si>
    <t>Hagaströms SK - Gefle IF FF Vit</t>
  </si>
  <si>
    <t>Hille IF - Hagaströms SK</t>
  </si>
  <si>
    <t>Hille IP</t>
  </si>
  <si>
    <t>Hagaströms SK - Hofors AIF</t>
  </si>
  <si>
    <t>Gefle IF FF Blå - Hagaströms SK</t>
  </si>
  <si>
    <t>Sörby IP</t>
  </si>
  <si>
    <t>Hagaströms SK - IK Sätra</t>
  </si>
  <si>
    <t>Sandvikens IF - Hagaströms SK</t>
  </si>
  <si>
    <t>Hagaströms SK - Skutskärs IF FK</t>
  </si>
  <si>
    <t>Matcher och kontaktpersoner</t>
  </si>
  <si>
    <t>Matcher F11 (2008) 2019</t>
  </si>
  <si>
    <t>19/5</t>
  </si>
  <si>
    <t>9/6</t>
  </si>
  <si>
    <t>25/8</t>
  </si>
  <si>
    <t>8/9</t>
  </si>
  <si>
    <t>22/9</t>
  </si>
  <si>
    <t>12/5 kl 10.00
Strömsbro
TesteboVallen</t>
  </si>
  <si>
    <t>2/6 kl 00.00
Valbo FF
Valbo sportcenter</t>
  </si>
  <si>
    <t>23/6</t>
  </si>
  <si>
    <t>18/8 kl 00.00
Hille IF
Hile IP</t>
  </si>
  <si>
    <t>1/9 kl 00.00
Gefle
Sörby</t>
  </si>
  <si>
    <t>15/9 kl 00.00
Sandviken
Sandviken?</t>
  </si>
  <si>
    <r>
      <t xml:space="preserve">19/5 kl 00.00
Torsåker
</t>
    </r>
    <r>
      <rPr>
        <b/>
        <sz val="11"/>
        <color theme="1"/>
        <rFont val="Calibri"/>
        <family val="2"/>
        <scheme val="minor"/>
      </rPr>
      <t>Hagaström IP</t>
    </r>
  </si>
  <si>
    <r>
      <t xml:space="preserve">9/6 kl 00.00
Åbyggeby/Ockelbo
</t>
    </r>
    <r>
      <rPr>
        <b/>
        <sz val="11"/>
        <color theme="1"/>
        <rFont val="Calibri"/>
        <family val="2"/>
        <scheme val="minor"/>
      </rPr>
      <t>Hagaström IP</t>
    </r>
  </si>
  <si>
    <r>
      <t xml:space="preserve">23/6 kl 00.00
Gefle
</t>
    </r>
    <r>
      <rPr>
        <b/>
        <sz val="11"/>
        <color theme="1"/>
        <rFont val="Calibri"/>
        <family val="2"/>
        <scheme val="minor"/>
      </rPr>
      <t>Hagaström IP</t>
    </r>
  </si>
  <si>
    <r>
      <t xml:space="preserve">25/8 kl 00.00
Hofors
</t>
    </r>
    <r>
      <rPr>
        <b/>
        <sz val="11"/>
        <color theme="1"/>
        <rFont val="Calibri"/>
        <family val="2"/>
        <scheme val="minor"/>
      </rPr>
      <t>Hagaström IP</t>
    </r>
  </si>
  <si>
    <r>
      <t xml:space="preserve">8/9 kl 00.00
IK Sätra
</t>
    </r>
    <r>
      <rPr>
        <b/>
        <sz val="11"/>
        <color theme="1"/>
        <rFont val="Calibri"/>
        <family val="2"/>
        <scheme val="minor"/>
      </rPr>
      <t>Hagaström IP</t>
    </r>
  </si>
  <si>
    <r>
      <t xml:space="preserve">22/9 kl 00.00
Skutskär IF
</t>
    </r>
    <r>
      <rPr>
        <b/>
        <sz val="11"/>
        <color theme="1"/>
        <rFont val="Calibri"/>
        <family val="2"/>
        <scheme val="minor"/>
      </rPr>
      <t>Hagaström IP</t>
    </r>
  </si>
  <si>
    <t>Cafévagn / Matchvärd?</t>
  </si>
  <si>
    <t>Reserv</t>
  </si>
  <si>
    <t>Ledare</t>
  </si>
  <si>
    <t>M)</t>
  </si>
  <si>
    <t>6/6 kl 00.00
IK Huge
Kastvallen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</si>
</sst>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name val="Calibri"/>
      <family val="2"/>
      <scheme val="minor"/>
    </font>
    <font>
      <sz val="36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1" xfId="0" applyBorder="1"/>
    <xf numFmtId="0" fontId="0" fillId="2" borderId="1" xfId="0" applyFill="1" applyBorder="1"/>
    <xf numFmtId="0" fontId="0" fillId="0" borderId="0" xfId="0" applyFill="1"/>
    <xf numFmtId="0" fontId="0" fillId="0" borderId="1" xfId="0" applyFill="1" applyBorder="1"/>
    <xf numFmtId="0" fontId="4" fillId="0" borderId="0" xfId="0" applyFont="1" applyFill="1"/>
    <xf numFmtId="0" fontId="4" fillId="0" borderId="1" xfId="0" applyFont="1" applyFill="1" applyBorder="1"/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0" fillId="3" borderId="1" xfId="0" applyFill="1" applyBorder="1"/>
    <xf numFmtId="0" fontId="0" fillId="3" borderId="0" xfId="0" applyFill="1"/>
    <xf numFmtId="0" fontId="7" fillId="0" borderId="0" xfId="0" applyFont="1"/>
    <xf numFmtId="0" fontId="0" fillId="0" borderId="0" xfId="0" applyAlignment="1">
      <alignment horizontal="center"/>
    </xf>
    <xf numFmtId="0" fontId="7" fillId="0" borderId="2" xfId="0" applyFont="1" applyBorder="1"/>
    <xf numFmtId="0" fontId="9" fillId="0" borderId="0" xfId="0" applyFont="1"/>
    <xf numFmtId="0" fontId="7" fillId="0" borderId="0" xfId="0" applyFont="1" applyAlignment="1">
      <alignment horizontal="right"/>
    </xf>
    <xf numFmtId="0" fontId="4" fillId="2" borderId="1" xfId="0" applyFont="1" applyFill="1" applyBorder="1"/>
    <xf numFmtId="0" fontId="0" fillId="0" borderId="0" xfId="0" applyBorder="1"/>
    <xf numFmtId="0" fontId="9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2" fillId="0" borderId="0" xfId="0" applyFont="1" applyAlignment="1">
      <alignment horizontal="center" vertical="center" wrapText="1"/>
    </xf>
    <xf numFmtId="0" fontId="10" fillId="0" borderId="1" xfId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22" fontId="0" fillId="0" borderId="0" xfId="0" applyNumberFormat="1" applyAlignment="1">
      <alignment vertical="center"/>
    </xf>
    <xf numFmtId="49" fontId="4" fillId="0" borderId="0" xfId="0" applyNumberFormat="1" applyFont="1" applyFill="1" applyAlignment="1">
      <alignment wrapText="1"/>
    </xf>
    <xf numFmtId="0" fontId="0" fillId="5" borderId="0" xfId="0" applyFill="1"/>
    <xf numFmtId="22" fontId="0" fillId="5" borderId="0" xfId="0" applyNumberFormat="1" applyFill="1" applyAlignment="1">
      <alignment vertical="center"/>
    </xf>
    <xf numFmtId="22" fontId="0" fillId="0" borderId="1" xfId="0" applyNumberFormat="1" applyBorder="1" applyAlignment="1">
      <alignment vertical="center"/>
    </xf>
    <xf numFmtId="0" fontId="0" fillId="0" borderId="0" xfId="0" applyFill="1" applyAlignment="1">
      <alignment wrapText="1"/>
    </xf>
    <xf numFmtId="0" fontId="4" fillId="0" borderId="0" xfId="0" applyFont="1" applyFill="1" applyBorder="1"/>
    <xf numFmtId="0" fontId="13" fillId="0" borderId="0" xfId="0" applyFont="1" applyFill="1"/>
    <xf numFmtId="0" fontId="0" fillId="4" borderId="0" xfId="0" applyFill="1" applyAlignment="1">
      <alignment wrapText="1"/>
    </xf>
    <xf numFmtId="0" fontId="1" fillId="0" borderId="0" xfId="0" applyFont="1" applyFill="1"/>
    <xf numFmtId="0" fontId="0" fillId="2" borderId="0" xfId="0" applyFill="1"/>
    <xf numFmtId="0" fontId="0" fillId="4" borderId="1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 applyBorder="1"/>
    <xf numFmtId="0" fontId="0" fillId="0" borderId="3" xfId="0" applyFill="1" applyBorder="1"/>
    <xf numFmtId="0" fontId="1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gestrikland.svenskfotboll.se/tavling1/information/?scr=person&amp;fpid=52e6c527-e312-4385-aa24-c74a7683f144" TargetMode="External"/><Relationship Id="rId13" Type="http://schemas.openxmlformats.org/officeDocument/2006/relationships/hyperlink" Target="https://gestrikland.svenskfotboll.se/tavling1/information/?flid=229732" TargetMode="External"/><Relationship Id="rId18" Type="http://schemas.openxmlformats.org/officeDocument/2006/relationships/hyperlink" Target="https://gestrikland.svenskfotboll.se/tavling1/information/?scr=person&amp;fpid=fcc0da26-bc23-4d41-aa44-8e856b8ed6b6" TargetMode="External"/><Relationship Id="rId26" Type="http://schemas.openxmlformats.org/officeDocument/2006/relationships/hyperlink" Target="https://gestrikland.svenskfotboll.se/tavling1/information/?scr=person&amp;fpid=9e0b2acf-f765-4651-bfc1-e23933e708ab" TargetMode="External"/><Relationship Id="rId3" Type="http://schemas.openxmlformats.org/officeDocument/2006/relationships/hyperlink" Target="https://gestrikland.svenskfotboll.se/tavling1/information/?flid=215819" TargetMode="External"/><Relationship Id="rId21" Type="http://schemas.openxmlformats.org/officeDocument/2006/relationships/hyperlink" Target="https://gestrikland.svenskfotboll.se/tavling1/information/?flid=241632" TargetMode="External"/><Relationship Id="rId7" Type="http://schemas.openxmlformats.org/officeDocument/2006/relationships/hyperlink" Target="https://gestrikland.svenskfotboll.se/tavling1/information/?flid=241548" TargetMode="External"/><Relationship Id="rId12" Type="http://schemas.openxmlformats.org/officeDocument/2006/relationships/hyperlink" Target="https://gestrikland.svenskfotboll.se/tavling1/information/?scr=person&amp;fpid=a2f97f97-db49-44c6-9761-9b6a93f5671c" TargetMode="External"/><Relationship Id="rId17" Type="http://schemas.openxmlformats.org/officeDocument/2006/relationships/hyperlink" Target="https://gestrikland.svenskfotboll.se/tavling1/information/?flid=216258" TargetMode="External"/><Relationship Id="rId25" Type="http://schemas.openxmlformats.org/officeDocument/2006/relationships/hyperlink" Target="https://gestrikland.svenskfotboll.se/tavling1/information/?flid=229730" TargetMode="External"/><Relationship Id="rId2" Type="http://schemas.openxmlformats.org/officeDocument/2006/relationships/hyperlink" Target="https://gestrikland.svenskfotboll.se/tavling1/information/?scr=person&amp;fpid=8769f92e-c34b-4841-bff2-29affe37d485" TargetMode="External"/><Relationship Id="rId16" Type="http://schemas.openxmlformats.org/officeDocument/2006/relationships/hyperlink" Target="https://gestrikland.svenskfotboll.se/tavling1/information/?scr=person&amp;fpid=4b7865c7-26f8-4292-8d16-47ecb045ef27" TargetMode="External"/><Relationship Id="rId20" Type="http://schemas.openxmlformats.org/officeDocument/2006/relationships/hyperlink" Target="https://gestrikland.svenskfotboll.se/tavling1/information/?scr=person&amp;fpid=12d840f8-6384-475e-97d4-73eaac5e6fd7" TargetMode="External"/><Relationship Id="rId1" Type="http://schemas.openxmlformats.org/officeDocument/2006/relationships/hyperlink" Target="https://gestrikland.svenskfotboll.se/tavling1/information/?flid=215819" TargetMode="External"/><Relationship Id="rId6" Type="http://schemas.openxmlformats.org/officeDocument/2006/relationships/hyperlink" Target="https://gestrikland.svenskfotboll.se/tavling1/information/?scr=person&amp;fpid=c355d296-414d-41ad-b9fc-e80bd881115d" TargetMode="External"/><Relationship Id="rId11" Type="http://schemas.openxmlformats.org/officeDocument/2006/relationships/hyperlink" Target="https://gestrikland.svenskfotboll.se/tavling1/information/?flid=216227" TargetMode="External"/><Relationship Id="rId24" Type="http://schemas.openxmlformats.org/officeDocument/2006/relationships/hyperlink" Target="https://gestrikland.svenskfotboll.se/tavling1/information/?scr=person&amp;fpid=e1a038c3-7fce-4b9a-bd7e-c59bba2ba506" TargetMode="External"/><Relationship Id="rId5" Type="http://schemas.openxmlformats.org/officeDocument/2006/relationships/hyperlink" Target="https://gestrikland.svenskfotboll.se/tavling1/information/?flid=215662" TargetMode="External"/><Relationship Id="rId15" Type="http://schemas.openxmlformats.org/officeDocument/2006/relationships/hyperlink" Target="https://gestrikland.svenskfotboll.se/tavling1/information/?flid=215990" TargetMode="External"/><Relationship Id="rId23" Type="http://schemas.openxmlformats.org/officeDocument/2006/relationships/hyperlink" Target="https://gestrikland.svenskfotboll.se/tavling1/information/?flid=216862" TargetMode="External"/><Relationship Id="rId10" Type="http://schemas.openxmlformats.org/officeDocument/2006/relationships/hyperlink" Target="https://gestrikland.svenskfotboll.se/tavling1/information/?scr=person&amp;fpid=20d98d27-6617-41a8-82e3-2aaf133ee001" TargetMode="External"/><Relationship Id="rId19" Type="http://schemas.openxmlformats.org/officeDocument/2006/relationships/hyperlink" Target="https://gestrikland.svenskfotboll.se/tavling1/information/?flid=229427" TargetMode="External"/><Relationship Id="rId4" Type="http://schemas.openxmlformats.org/officeDocument/2006/relationships/hyperlink" Target="https://gestrikland.svenskfotboll.se/tavling1/information/?scr=person&amp;fpid=ced94291-db4a-40ab-89c8-af9bb0ff0483" TargetMode="External"/><Relationship Id="rId9" Type="http://schemas.openxmlformats.org/officeDocument/2006/relationships/hyperlink" Target="https://gestrikland.svenskfotboll.se/tavling1/information/?flid=202955" TargetMode="External"/><Relationship Id="rId14" Type="http://schemas.openxmlformats.org/officeDocument/2006/relationships/hyperlink" Target="https://gestrikland.svenskfotboll.se/tavling1/information/?scr=person&amp;fpid=885afd3c-165f-4c0e-8eeb-95b91ebf010e" TargetMode="External"/><Relationship Id="rId22" Type="http://schemas.openxmlformats.org/officeDocument/2006/relationships/hyperlink" Target="https://gestrikland.svenskfotboll.se/tavling1/information/?feid=10067" TargetMode="External"/><Relationship Id="rId27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V22"/>
  <sheetViews>
    <sheetView zoomScale="80" zoomScaleNormal="80" workbookViewId="0">
      <selection activeCell="B25" sqref="B25"/>
    </sheetView>
  </sheetViews>
  <sheetFormatPr defaultRowHeight="15" x14ac:dyDescent="0.25"/>
  <cols>
    <col min="1" max="1" width="3.42578125" style="7" bestFit="1" customWidth="1"/>
    <col min="2" max="2" width="17.85546875" style="7" bestFit="1" customWidth="1"/>
    <col min="3" max="3" width="5.42578125" style="7" customWidth="1"/>
    <col min="4" max="4" width="4.28515625" style="7" bestFit="1" customWidth="1"/>
    <col min="5" max="5" width="5.28515625" style="7" bestFit="1" customWidth="1"/>
    <col min="6" max="6" width="2.5703125" style="7" customWidth="1"/>
    <col min="7" max="7" width="5.28515625" style="7" bestFit="1" customWidth="1"/>
    <col min="8" max="8" width="4.28515625" style="7" bestFit="1" customWidth="1"/>
    <col min="9" max="9" width="5.28515625" style="7" bestFit="1" customWidth="1"/>
    <col min="10" max="10" width="6" style="7" customWidth="1"/>
    <col min="11" max="11" width="16.140625" style="7" customWidth="1"/>
    <col min="12" max="12" width="7.42578125" style="7" bestFit="1" customWidth="1"/>
    <col min="13" max="13" width="9.140625" style="7" hidden="1" customWidth="1"/>
    <col min="14" max="14" width="11.5703125" style="7" hidden="1" customWidth="1"/>
    <col min="15" max="15" width="9.42578125" style="7" customWidth="1"/>
    <col min="16" max="16" width="12.42578125" style="7" bestFit="1" customWidth="1"/>
    <col min="17" max="17" width="13.7109375" style="7" customWidth="1"/>
    <col min="18" max="18" width="13" style="7" customWidth="1"/>
    <col min="19" max="20" width="13.140625" style="7" customWidth="1"/>
    <col min="21" max="21" width="14.5703125" style="7" customWidth="1"/>
    <col min="22" max="22" width="11.42578125" style="7" customWidth="1"/>
    <col min="23" max="16384" width="9.140625" style="7"/>
  </cols>
  <sheetData>
    <row r="2" spans="1:22" ht="46.5" customHeight="1" x14ac:dyDescent="0.7">
      <c r="B2" s="44" t="s">
        <v>71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9">
        <v>201904</v>
      </c>
    </row>
    <row r="4" spans="1:22" s="35" customFormat="1" ht="15.75" x14ac:dyDescent="0.25">
      <c r="C4" s="43" t="s">
        <v>152</v>
      </c>
      <c r="D4" s="43"/>
      <c r="E4" s="43"/>
      <c r="F4" s="43"/>
      <c r="G4" s="43"/>
      <c r="H4" s="43"/>
      <c r="I4" s="43"/>
      <c r="K4" s="43" t="s">
        <v>29</v>
      </c>
      <c r="L4" s="43"/>
      <c r="M4" s="43"/>
      <c r="N4" s="43"/>
      <c r="O4" s="43"/>
      <c r="P4" s="43"/>
      <c r="Q4" s="43"/>
      <c r="R4" s="43"/>
      <c r="S4" s="43"/>
      <c r="T4" s="43"/>
      <c r="U4" s="43"/>
    </row>
    <row r="5" spans="1:22" ht="33" customHeight="1" x14ac:dyDescent="0.25">
      <c r="C5" s="29" t="s">
        <v>135</v>
      </c>
      <c r="D5" s="29" t="s">
        <v>136</v>
      </c>
      <c r="E5" s="29" t="s">
        <v>142</v>
      </c>
      <c r="G5" s="29" t="s">
        <v>137</v>
      </c>
      <c r="H5" s="29" t="s">
        <v>138</v>
      </c>
      <c r="I5" s="29" t="s">
        <v>139</v>
      </c>
      <c r="J5" s="9"/>
      <c r="K5" s="9" t="s">
        <v>31</v>
      </c>
      <c r="L5" s="9" t="s">
        <v>55</v>
      </c>
      <c r="M5" s="9" t="s">
        <v>56</v>
      </c>
      <c r="N5" s="9" t="s">
        <v>32</v>
      </c>
      <c r="O5" s="9" t="s">
        <v>33</v>
      </c>
      <c r="P5" s="9" t="s">
        <v>34</v>
      </c>
      <c r="Q5" s="9" t="s">
        <v>57</v>
      </c>
      <c r="R5" s="9" t="s">
        <v>58</v>
      </c>
      <c r="S5" s="9" t="s">
        <v>59</v>
      </c>
      <c r="T5" s="9" t="s">
        <v>68</v>
      </c>
      <c r="U5" s="9" t="s">
        <v>69</v>
      </c>
      <c r="V5" s="10" t="s">
        <v>30</v>
      </c>
    </row>
    <row r="6" spans="1:22" x14ac:dyDescent="0.25">
      <c r="A6" s="7">
        <v>1</v>
      </c>
      <c r="B6" s="7" t="s">
        <v>12</v>
      </c>
      <c r="C6" s="8"/>
      <c r="D6" s="8"/>
      <c r="E6" s="8"/>
      <c r="F6" s="34"/>
      <c r="G6" s="8"/>
      <c r="H6" s="8" t="s">
        <v>60</v>
      </c>
      <c r="I6" s="8"/>
      <c r="K6" s="8" t="s">
        <v>60</v>
      </c>
      <c r="L6" s="8" t="s">
        <v>60</v>
      </c>
      <c r="M6" s="8"/>
      <c r="N6" s="8"/>
      <c r="O6" s="8"/>
      <c r="P6" s="8"/>
      <c r="Q6" s="8"/>
      <c r="R6" s="8"/>
      <c r="S6" s="19"/>
      <c r="T6" s="8"/>
      <c r="U6" s="8"/>
      <c r="V6" s="11">
        <f t="shared" ref="V6:V20" si="0">SUM(C6:Q6)</f>
        <v>0</v>
      </c>
    </row>
    <row r="7" spans="1:22" x14ac:dyDescent="0.25">
      <c r="A7" s="7">
        <v>2</v>
      </c>
      <c r="B7" s="7" t="s">
        <v>13</v>
      </c>
      <c r="C7" s="8"/>
      <c r="D7" s="8"/>
      <c r="E7" s="8"/>
      <c r="F7" s="34"/>
      <c r="G7" s="8"/>
      <c r="H7" s="8"/>
      <c r="I7" s="8" t="s">
        <v>60</v>
      </c>
      <c r="K7" s="8"/>
      <c r="L7" s="8" t="s">
        <v>60</v>
      </c>
      <c r="M7" s="8"/>
      <c r="N7" s="8"/>
      <c r="O7" s="8"/>
      <c r="P7" s="8"/>
      <c r="Q7" s="8"/>
      <c r="R7" s="8"/>
      <c r="S7" s="19"/>
      <c r="T7" s="8"/>
      <c r="U7" s="8" t="s">
        <v>60</v>
      </c>
      <c r="V7" s="11">
        <f t="shared" si="0"/>
        <v>0</v>
      </c>
    </row>
    <row r="8" spans="1:22" x14ac:dyDescent="0.25">
      <c r="A8" s="7">
        <v>3</v>
      </c>
      <c r="B8" s="7" t="s">
        <v>14</v>
      </c>
      <c r="C8" s="8"/>
      <c r="D8" s="8"/>
      <c r="E8" s="8"/>
      <c r="F8" s="34"/>
      <c r="G8" s="8"/>
      <c r="H8" s="8"/>
      <c r="I8" s="8"/>
      <c r="K8" s="8"/>
      <c r="L8" s="8" t="s">
        <v>60</v>
      </c>
      <c r="M8" s="8"/>
      <c r="N8" s="8"/>
      <c r="O8" s="8"/>
      <c r="P8" s="8"/>
      <c r="Q8" s="8"/>
      <c r="R8" s="8"/>
      <c r="S8" s="19"/>
      <c r="T8" s="8"/>
      <c r="U8" s="8"/>
      <c r="V8" s="11">
        <f t="shared" si="0"/>
        <v>0</v>
      </c>
    </row>
    <row r="9" spans="1:22" x14ac:dyDescent="0.25">
      <c r="A9" s="7">
        <v>4</v>
      </c>
      <c r="B9" s="7" t="s">
        <v>15</v>
      </c>
      <c r="C9" s="8" t="s">
        <v>60</v>
      </c>
      <c r="D9" s="8"/>
      <c r="E9" s="8"/>
      <c r="F9" s="34"/>
      <c r="G9" s="8" t="s">
        <v>60</v>
      </c>
      <c r="H9" s="8"/>
      <c r="I9" s="8"/>
      <c r="K9" s="8"/>
      <c r="L9" s="8" t="s">
        <v>60</v>
      </c>
      <c r="M9" s="8"/>
      <c r="N9" s="8"/>
      <c r="O9" s="8"/>
      <c r="P9" s="8"/>
      <c r="Q9" s="8"/>
      <c r="R9" s="8"/>
      <c r="S9" s="19"/>
      <c r="T9" s="8"/>
      <c r="U9" s="8"/>
      <c r="V9" s="11">
        <f t="shared" si="0"/>
        <v>0</v>
      </c>
    </row>
    <row r="10" spans="1:22" x14ac:dyDescent="0.25">
      <c r="A10" s="7">
        <v>5</v>
      </c>
      <c r="B10" s="7" t="s">
        <v>16</v>
      </c>
      <c r="C10" s="8"/>
      <c r="D10" s="8"/>
      <c r="E10" s="8"/>
      <c r="F10" s="34"/>
      <c r="G10" s="8"/>
      <c r="H10" s="8"/>
      <c r="I10" s="8"/>
      <c r="K10" s="8"/>
      <c r="L10" s="8" t="s">
        <v>60</v>
      </c>
      <c r="M10" s="8"/>
      <c r="N10" s="8"/>
      <c r="O10" s="8"/>
      <c r="P10" s="8"/>
      <c r="Q10" s="8"/>
      <c r="R10" s="8"/>
      <c r="S10" s="19"/>
      <c r="T10" s="8" t="s">
        <v>60</v>
      </c>
      <c r="U10" s="8"/>
      <c r="V10" s="11">
        <f t="shared" si="0"/>
        <v>0</v>
      </c>
    </row>
    <row r="11" spans="1:22" x14ac:dyDescent="0.25">
      <c r="A11" s="7">
        <v>6</v>
      </c>
      <c r="B11" s="7" t="s">
        <v>17</v>
      </c>
      <c r="C11" s="8"/>
      <c r="D11" s="8"/>
      <c r="E11" s="8"/>
      <c r="F11" s="34"/>
      <c r="G11" s="8"/>
      <c r="H11" s="8"/>
      <c r="I11" s="8"/>
      <c r="K11" s="8"/>
      <c r="L11" s="8" t="s">
        <v>60</v>
      </c>
      <c r="M11" s="8"/>
      <c r="N11" s="8"/>
      <c r="O11" s="8"/>
      <c r="P11" s="8"/>
      <c r="Q11" s="8"/>
      <c r="R11" s="8"/>
      <c r="S11" s="19"/>
      <c r="T11" s="8"/>
      <c r="U11" s="8" t="s">
        <v>60</v>
      </c>
      <c r="V11" s="11">
        <f t="shared" si="0"/>
        <v>0</v>
      </c>
    </row>
    <row r="12" spans="1:22" x14ac:dyDescent="0.25">
      <c r="A12" s="7">
        <v>7</v>
      </c>
      <c r="B12" s="7" t="s">
        <v>18</v>
      </c>
      <c r="C12" s="8" t="s">
        <v>60</v>
      </c>
      <c r="D12" s="8"/>
      <c r="E12" s="8"/>
      <c r="F12" s="34"/>
      <c r="G12" s="8" t="s">
        <v>60</v>
      </c>
      <c r="H12" s="8"/>
      <c r="I12" s="8"/>
      <c r="K12" s="8"/>
      <c r="L12" s="8" t="s">
        <v>60</v>
      </c>
      <c r="M12" s="8"/>
      <c r="N12" s="8"/>
      <c r="O12" s="8"/>
      <c r="P12" s="8"/>
      <c r="Q12" s="8"/>
      <c r="R12" s="8"/>
      <c r="S12" s="19"/>
      <c r="T12" s="8"/>
      <c r="U12" s="8"/>
      <c r="V12" s="11">
        <f t="shared" si="0"/>
        <v>0</v>
      </c>
    </row>
    <row r="13" spans="1:22" x14ac:dyDescent="0.25">
      <c r="A13" s="7">
        <v>8</v>
      </c>
      <c r="B13" s="7" t="s">
        <v>19</v>
      </c>
      <c r="C13" s="8"/>
      <c r="D13" s="8"/>
      <c r="E13" s="8" t="s">
        <v>60</v>
      </c>
      <c r="F13" s="34"/>
      <c r="G13" s="8"/>
      <c r="H13" s="8"/>
      <c r="I13" s="8"/>
      <c r="K13" s="8"/>
      <c r="L13" s="8" t="s">
        <v>60</v>
      </c>
      <c r="M13" s="8"/>
      <c r="N13" s="8"/>
      <c r="O13" s="8" t="s">
        <v>60</v>
      </c>
      <c r="P13" s="8"/>
      <c r="Q13" s="8"/>
      <c r="R13" s="8"/>
      <c r="S13" s="19"/>
      <c r="T13" s="8"/>
      <c r="U13" s="8"/>
      <c r="V13" s="11">
        <f t="shared" si="0"/>
        <v>0</v>
      </c>
    </row>
    <row r="14" spans="1:22" x14ac:dyDescent="0.25">
      <c r="A14" s="7">
        <v>9</v>
      </c>
      <c r="B14" s="7" t="s">
        <v>20</v>
      </c>
      <c r="C14" s="8"/>
      <c r="D14" s="8" t="s">
        <v>60</v>
      </c>
      <c r="E14" s="8"/>
      <c r="F14" s="34"/>
      <c r="G14" s="8"/>
      <c r="H14" s="8" t="s">
        <v>60</v>
      </c>
      <c r="I14" s="8"/>
      <c r="K14" s="8"/>
      <c r="L14" s="8" t="s">
        <v>60</v>
      </c>
      <c r="M14" s="8"/>
      <c r="N14" s="8"/>
      <c r="O14" s="8"/>
      <c r="P14" s="8"/>
      <c r="Q14" s="8"/>
      <c r="R14" s="8"/>
      <c r="S14" s="19"/>
      <c r="T14" s="8"/>
      <c r="U14" s="8"/>
      <c r="V14" s="11">
        <f t="shared" si="0"/>
        <v>0</v>
      </c>
    </row>
    <row r="15" spans="1:22" x14ac:dyDescent="0.25">
      <c r="A15" s="7">
        <v>10</v>
      </c>
      <c r="B15" s="7" t="s">
        <v>21</v>
      </c>
      <c r="C15" s="8"/>
      <c r="D15" s="8"/>
      <c r="E15" s="8"/>
      <c r="F15" s="34"/>
      <c r="G15" s="8"/>
      <c r="H15" s="8"/>
      <c r="I15" s="8"/>
      <c r="K15" s="8"/>
      <c r="L15" s="8" t="s">
        <v>60</v>
      </c>
      <c r="M15" s="8"/>
      <c r="N15" s="8"/>
      <c r="O15" s="8"/>
      <c r="P15" s="8"/>
      <c r="Q15" s="8"/>
      <c r="R15" s="8"/>
      <c r="S15" s="19"/>
      <c r="T15" s="8"/>
      <c r="U15" s="8"/>
      <c r="V15" s="11">
        <f t="shared" si="0"/>
        <v>0</v>
      </c>
    </row>
    <row r="16" spans="1:22" x14ac:dyDescent="0.25">
      <c r="A16" s="7">
        <v>11</v>
      </c>
      <c r="B16" s="7" t="s">
        <v>22</v>
      </c>
      <c r="C16" s="8"/>
      <c r="D16" s="8"/>
      <c r="E16" s="8"/>
      <c r="F16" s="34"/>
      <c r="G16" s="8"/>
      <c r="H16" s="8"/>
      <c r="I16" s="8" t="s">
        <v>60</v>
      </c>
      <c r="K16" s="8"/>
      <c r="L16" s="8" t="s">
        <v>60</v>
      </c>
      <c r="M16" s="8"/>
      <c r="N16" s="8"/>
      <c r="O16" s="8"/>
      <c r="P16" s="8"/>
      <c r="Q16" s="8"/>
      <c r="R16" s="8" t="s">
        <v>60</v>
      </c>
      <c r="S16" s="19"/>
      <c r="T16" s="8"/>
      <c r="U16" s="8"/>
      <c r="V16" s="11">
        <f t="shared" si="0"/>
        <v>0</v>
      </c>
    </row>
    <row r="17" spans="1:22" x14ac:dyDescent="0.25">
      <c r="A17" s="7">
        <v>12</v>
      </c>
      <c r="B17" s="7" t="s">
        <v>23</v>
      </c>
      <c r="C17" s="8"/>
      <c r="D17" s="8"/>
      <c r="E17" s="8"/>
      <c r="F17" s="34"/>
      <c r="G17" s="8"/>
      <c r="H17" s="8"/>
      <c r="I17" s="8"/>
      <c r="K17" s="8"/>
      <c r="L17" s="8" t="s">
        <v>60</v>
      </c>
      <c r="M17" s="8"/>
      <c r="N17" s="8"/>
      <c r="O17" s="8"/>
      <c r="P17" s="8" t="s">
        <v>60</v>
      </c>
      <c r="Q17" s="8" t="s">
        <v>60</v>
      </c>
      <c r="R17" s="8"/>
      <c r="S17" s="19"/>
      <c r="T17" s="8"/>
      <c r="U17" s="8"/>
      <c r="V17" s="11">
        <f t="shared" si="0"/>
        <v>0</v>
      </c>
    </row>
    <row r="18" spans="1:22" x14ac:dyDescent="0.25">
      <c r="A18" s="7">
        <v>13</v>
      </c>
      <c r="B18" s="7" t="s">
        <v>24</v>
      </c>
      <c r="C18" s="8"/>
      <c r="D18" s="8" t="s">
        <v>60</v>
      </c>
      <c r="E18" s="8"/>
      <c r="F18" s="34"/>
      <c r="G18" s="8"/>
      <c r="H18" s="8" t="s">
        <v>60</v>
      </c>
      <c r="I18" s="8"/>
      <c r="K18" s="8"/>
      <c r="L18" s="8" t="s">
        <v>60</v>
      </c>
      <c r="M18" s="8"/>
      <c r="N18" s="8"/>
      <c r="O18" s="8"/>
      <c r="P18" s="8"/>
      <c r="Q18" s="8"/>
      <c r="R18" s="8"/>
      <c r="S18" s="19"/>
      <c r="T18" s="8"/>
      <c r="U18" s="8"/>
      <c r="V18" s="11">
        <f t="shared" si="0"/>
        <v>0</v>
      </c>
    </row>
    <row r="19" spans="1:22" x14ac:dyDescent="0.25">
      <c r="A19" s="7">
        <v>14</v>
      </c>
      <c r="B19" s="7" t="s">
        <v>25</v>
      </c>
      <c r="C19" s="8"/>
      <c r="D19" s="8"/>
      <c r="E19" s="8" t="s">
        <v>60</v>
      </c>
      <c r="F19" s="34"/>
      <c r="G19" s="8"/>
      <c r="H19" s="8"/>
      <c r="I19" s="8" t="s">
        <v>60</v>
      </c>
      <c r="K19" s="8"/>
      <c r="L19" s="8" t="s">
        <v>60</v>
      </c>
      <c r="M19" s="8"/>
      <c r="N19" s="8"/>
      <c r="O19" s="8"/>
      <c r="P19" s="8"/>
      <c r="Q19" s="8"/>
      <c r="R19" s="8"/>
      <c r="S19" s="19"/>
      <c r="T19" s="8"/>
      <c r="U19" s="8"/>
      <c r="V19" s="11">
        <f t="shared" si="0"/>
        <v>0</v>
      </c>
    </row>
    <row r="20" spans="1:22" x14ac:dyDescent="0.25">
      <c r="A20" s="7">
        <v>15</v>
      </c>
      <c r="B20" s="7" t="s">
        <v>26</v>
      </c>
      <c r="C20" s="8"/>
      <c r="D20" s="8"/>
      <c r="E20" s="8"/>
      <c r="F20" s="34"/>
      <c r="G20" s="8"/>
      <c r="H20" s="8"/>
      <c r="I20" s="8"/>
      <c r="K20" s="8"/>
      <c r="L20" s="8" t="s">
        <v>60</v>
      </c>
      <c r="M20" s="8"/>
      <c r="N20" s="8"/>
      <c r="O20" s="8"/>
      <c r="P20" s="8"/>
      <c r="Q20" s="8"/>
      <c r="R20" s="8"/>
      <c r="S20" s="19"/>
      <c r="T20" s="8"/>
      <c r="U20" s="8"/>
      <c r="V20" s="11">
        <f t="shared" si="0"/>
        <v>0</v>
      </c>
    </row>
    <row r="21" spans="1:22" x14ac:dyDescent="0.25">
      <c r="V21" s="11">
        <f>SUM(V6:V20)</f>
        <v>0</v>
      </c>
    </row>
    <row r="22" spans="1:22" x14ac:dyDescent="0.25">
      <c r="C22" s="37" t="s">
        <v>35</v>
      </c>
    </row>
  </sheetData>
  <mergeCells count="3">
    <mergeCell ref="C4:I4"/>
    <mergeCell ref="K4:U4"/>
    <mergeCell ref="B2:T2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1"/>
  <sheetViews>
    <sheetView tabSelected="1" zoomScale="80" zoomScaleNormal="80" workbookViewId="0">
      <selection activeCell="H22" sqref="H22"/>
    </sheetView>
  </sheetViews>
  <sheetFormatPr defaultRowHeight="15" x14ac:dyDescent="0.25"/>
  <cols>
    <col min="1" max="1" width="3.42578125" bestFit="1" customWidth="1"/>
    <col min="2" max="2" width="17.85546875" bestFit="1" customWidth="1"/>
    <col min="3" max="3" width="15.7109375" bestFit="1" customWidth="1"/>
    <col min="4" max="4" width="14.28515625" bestFit="1" customWidth="1"/>
    <col min="5" max="6" width="18.85546875" customWidth="1"/>
    <col min="7" max="7" width="19.28515625" bestFit="1" customWidth="1"/>
    <col min="8" max="8" width="14.28515625" bestFit="1" customWidth="1"/>
    <col min="9" max="9" width="5.42578125" customWidth="1"/>
    <col min="10" max="10" width="13" bestFit="1" customWidth="1"/>
    <col min="11" max="11" width="14.28515625" bestFit="1" customWidth="1"/>
    <col min="12" max="12" width="12" customWidth="1"/>
    <col min="13" max="13" width="14.28515625" bestFit="1" customWidth="1"/>
    <col min="14" max="14" width="13" bestFit="1" customWidth="1"/>
    <col min="15" max="15" width="14.28515625" bestFit="1" customWidth="1"/>
    <col min="16" max="16" width="9.140625" bestFit="1" customWidth="1"/>
  </cols>
  <sheetData>
    <row r="1" spans="1:16" ht="44.25" customHeight="1" x14ac:dyDescent="0.7">
      <c r="C1" s="45" t="s">
        <v>70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1">
        <v>20190521</v>
      </c>
      <c r="O1" s="1"/>
    </row>
    <row r="2" spans="1:16" x14ac:dyDescent="0.25">
      <c r="A2" s="46" t="s">
        <v>0</v>
      </c>
      <c r="B2" s="46"/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/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54</v>
      </c>
    </row>
    <row r="3" spans="1:16" ht="45" x14ac:dyDescent="0.25">
      <c r="C3" s="1" t="s">
        <v>140</v>
      </c>
      <c r="D3" s="36" t="s">
        <v>146</v>
      </c>
      <c r="E3" s="1" t="s">
        <v>141</v>
      </c>
      <c r="F3" s="1" t="s">
        <v>156</v>
      </c>
      <c r="G3" s="36" t="s">
        <v>147</v>
      </c>
      <c r="H3" s="36" t="s">
        <v>148</v>
      </c>
      <c r="I3" s="1"/>
      <c r="J3" s="1" t="s">
        <v>143</v>
      </c>
      <c r="K3" s="36" t="s">
        <v>149</v>
      </c>
      <c r="L3" s="1" t="s">
        <v>144</v>
      </c>
      <c r="M3" s="36" t="s">
        <v>150</v>
      </c>
      <c r="N3" s="33" t="s">
        <v>145</v>
      </c>
      <c r="O3" s="36" t="s">
        <v>151</v>
      </c>
      <c r="P3" s="1" t="s">
        <v>27</v>
      </c>
    </row>
    <row r="4" spans="1:16" x14ac:dyDescent="0.25">
      <c r="A4">
        <v>1</v>
      </c>
      <c r="B4" s="5" t="s">
        <v>12</v>
      </c>
      <c r="C4" s="3" t="s">
        <v>153</v>
      </c>
      <c r="D4" s="3">
        <v>1</v>
      </c>
      <c r="E4" s="3">
        <v>1</v>
      </c>
      <c r="F4" s="3">
        <v>1</v>
      </c>
      <c r="G4" s="3">
        <v>1</v>
      </c>
      <c r="H4" s="3">
        <v>1</v>
      </c>
      <c r="I4" s="5"/>
      <c r="J4" s="3">
        <v>1</v>
      </c>
      <c r="K4" s="3">
        <v>1</v>
      </c>
      <c r="L4" s="3" t="s">
        <v>153</v>
      </c>
      <c r="M4" s="12">
        <v>1</v>
      </c>
      <c r="N4" s="3">
        <v>1</v>
      </c>
      <c r="O4" s="3">
        <v>1</v>
      </c>
      <c r="P4">
        <f>SUM(C4:O4)</f>
        <v>10</v>
      </c>
    </row>
    <row r="5" spans="1:16" x14ac:dyDescent="0.25">
      <c r="A5">
        <v>2</v>
      </c>
      <c r="B5" s="7" t="s">
        <v>13</v>
      </c>
      <c r="C5" s="3">
        <v>1</v>
      </c>
      <c r="D5" s="3" t="s">
        <v>153</v>
      </c>
      <c r="E5" s="3">
        <v>1</v>
      </c>
      <c r="F5" s="3">
        <v>1</v>
      </c>
      <c r="G5" s="3">
        <v>1</v>
      </c>
      <c r="H5" s="3">
        <v>1</v>
      </c>
      <c r="I5" s="5"/>
      <c r="J5" s="3">
        <v>1</v>
      </c>
      <c r="K5" s="3">
        <v>1</v>
      </c>
      <c r="L5" s="3" t="s">
        <v>153</v>
      </c>
      <c r="M5" s="3">
        <v>1</v>
      </c>
      <c r="N5" s="3">
        <v>1</v>
      </c>
      <c r="O5" s="13">
        <v>1</v>
      </c>
      <c r="P5">
        <f>SUM(C5:O5)</f>
        <v>10</v>
      </c>
    </row>
    <row r="6" spans="1:16" s="5" customFormat="1" x14ac:dyDescent="0.25">
      <c r="A6" s="5">
        <v>3</v>
      </c>
      <c r="B6" s="5" t="s">
        <v>14</v>
      </c>
      <c r="C6" s="4">
        <v>1</v>
      </c>
      <c r="D6" s="3" t="s">
        <v>153</v>
      </c>
      <c r="E6" s="4">
        <v>1</v>
      </c>
      <c r="F6" s="4">
        <v>1</v>
      </c>
      <c r="G6" s="4">
        <v>1</v>
      </c>
      <c r="H6" s="4">
        <v>1</v>
      </c>
      <c r="J6" s="6" t="s">
        <v>153</v>
      </c>
      <c r="K6" s="4">
        <v>1</v>
      </c>
      <c r="L6" s="4">
        <v>1</v>
      </c>
      <c r="M6" s="4">
        <v>1</v>
      </c>
      <c r="N6" s="4">
        <v>1</v>
      </c>
      <c r="O6" s="4">
        <v>1</v>
      </c>
      <c r="P6" s="5">
        <f>SUM(C6:O6)</f>
        <v>10</v>
      </c>
    </row>
    <row r="7" spans="1:16" s="5" customFormat="1" x14ac:dyDescent="0.25">
      <c r="A7">
        <v>4</v>
      </c>
      <c r="B7" s="5" t="s">
        <v>15</v>
      </c>
      <c r="C7" s="6">
        <v>1</v>
      </c>
      <c r="D7" s="13">
        <v>1</v>
      </c>
      <c r="E7" s="3" t="s">
        <v>153</v>
      </c>
      <c r="F7" s="6">
        <v>1</v>
      </c>
      <c r="G7" s="6">
        <v>1</v>
      </c>
      <c r="H7" s="6">
        <v>1</v>
      </c>
      <c r="J7" s="6">
        <v>1</v>
      </c>
      <c r="K7" s="13">
        <v>1</v>
      </c>
      <c r="L7" s="6">
        <v>1</v>
      </c>
      <c r="M7" s="3" t="s">
        <v>153</v>
      </c>
      <c r="N7" s="6">
        <v>1</v>
      </c>
      <c r="O7" s="6">
        <v>1</v>
      </c>
      <c r="P7" s="5">
        <f>SUM(C7:O7)</f>
        <v>10</v>
      </c>
    </row>
    <row r="8" spans="1:16" s="5" customFormat="1" x14ac:dyDescent="0.25">
      <c r="A8">
        <v>5</v>
      </c>
      <c r="B8" s="5" t="s">
        <v>16</v>
      </c>
      <c r="C8" s="6">
        <v>1</v>
      </c>
      <c r="D8" s="3">
        <v>1</v>
      </c>
      <c r="E8" s="41">
        <v>1</v>
      </c>
      <c r="F8" s="3" t="s">
        <v>153</v>
      </c>
      <c r="G8" s="6">
        <v>1</v>
      </c>
      <c r="H8" s="6">
        <v>1</v>
      </c>
      <c r="J8" s="6">
        <v>1</v>
      </c>
      <c r="K8" s="6">
        <v>1</v>
      </c>
      <c r="L8" s="6">
        <v>1</v>
      </c>
      <c r="M8" s="3" t="s">
        <v>153</v>
      </c>
      <c r="N8" s="3">
        <v>1</v>
      </c>
      <c r="O8" s="6">
        <v>1</v>
      </c>
      <c r="P8" s="5">
        <f>SUM(C8:O8)</f>
        <v>10</v>
      </c>
    </row>
    <row r="9" spans="1:16" s="5" customFormat="1" x14ac:dyDescent="0.25">
      <c r="A9" s="5">
        <v>6</v>
      </c>
      <c r="B9" s="5" t="s">
        <v>17</v>
      </c>
      <c r="C9" s="6" t="s">
        <v>153</v>
      </c>
      <c r="D9" s="4">
        <v>1</v>
      </c>
      <c r="E9" s="4">
        <v>1</v>
      </c>
      <c r="F9" s="4">
        <v>1</v>
      </c>
      <c r="G9" s="4">
        <v>1</v>
      </c>
      <c r="H9" s="4">
        <v>1</v>
      </c>
      <c r="J9" s="4">
        <v>1</v>
      </c>
      <c r="K9" s="4">
        <v>1</v>
      </c>
      <c r="L9" s="4">
        <v>1</v>
      </c>
      <c r="M9" s="4">
        <v>1</v>
      </c>
      <c r="N9" s="3" t="s">
        <v>153</v>
      </c>
      <c r="O9" s="4">
        <v>1</v>
      </c>
      <c r="P9" s="5">
        <f>SUM(C9:O9)</f>
        <v>10</v>
      </c>
    </row>
    <row r="10" spans="1:16" s="5" customFormat="1" x14ac:dyDescent="0.25">
      <c r="A10">
        <v>7</v>
      </c>
      <c r="B10" s="5" t="s">
        <v>18</v>
      </c>
      <c r="C10" s="6">
        <v>1</v>
      </c>
      <c r="D10" s="13">
        <v>1</v>
      </c>
      <c r="E10" s="6">
        <v>1</v>
      </c>
      <c r="F10" s="6">
        <v>1</v>
      </c>
      <c r="G10" s="3" t="s">
        <v>153</v>
      </c>
      <c r="H10" s="6">
        <v>1</v>
      </c>
      <c r="J10" s="6">
        <v>1</v>
      </c>
      <c r="K10" s="13">
        <v>1</v>
      </c>
      <c r="L10" s="6">
        <v>1</v>
      </c>
      <c r="M10" s="6">
        <v>1</v>
      </c>
      <c r="N10" s="3" t="s">
        <v>153</v>
      </c>
      <c r="O10" s="3">
        <v>1</v>
      </c>
      <c r="P10" s="5">
        <f>SUM(C10:O10)</f>
        <v>10</v>
      </c>
    </row>
    <row r="11" spans="1:16" s="5" customFormat="1" x14ac:dyDescent="0.25">
      <c r="A11">
        <v>8</v>
      </c>
      <c r="B11" s="5" t="s">
        <v>19</v>
      </c>
      <c r="C11" s="6">
        <v>1</v>
      </c>
      <c r="D11" s="6">
        <v>1</v>
      </c>
      <c r="E11" s="6">
        <v>1</v>
      </c>
      <c r="F11" s="6">
        <v>1</v>
      </c>
      <c r="G11" s="3" t="s">
        <v>153</v>
      </c>
      <c r="H11" s="13">
        <v>1</v>
      </c>
      <c r="J11" s="6">
        <v>1</v>
      </c>
      <c r="K11" s="6">
        <v>1</v>
      </c>
      <c r="L11" s="6">
        <v>1</v>
      </c>
      <c r="M11" s="6">
        <v>1</v>
      </c>
      <c r="N11" s="6">
        <v>1</v>
      </c>
      <c r="O11" s="3" t="s">
        <v>153</v>
      </c>
      <c r="P11" s="5">
        <f>SUM(C11:N11)</f>
        <v>10</v>
      </c>
    </row>
    <row r="12" spans="1:16" s="5" customFormat="1" x14ac:dyDescent="0.25">
      <c r="A12">
        <v>9</v>
      </c>
      <c r="B12" s="5" t="s">
        <v>20</v>
      </c>
      <c r="C12" s="6">
        <v>1</v>
      </c>
      <c r="D12" s="6">
        <v>1</v>
      </c>
      <c r="E12" s="6">
        <v>1</v>
      </c>
      <c r="F12" s="3" t="s">
        <v>153</v>
      </c>
      <c r="G12" s="13">
        <v>1</v>
      </c>
      <c r="H12" s="6">
        <v>1</v>
      </c>
      <c r="J12" s="6">
        <v>1</v>
      </c>
      <c r="K12" s="6">
        <v>1</v>
      </c>
      <c r="L12" s="6">
        <v>1</v>
      </c>
      <c r="M12" s="13">
        <v>1</v>
      </c>
      <c r="N12" s="6">
        <v>1</v>
      </c>
      <c r="O12" s="3" t="s">
        <v>153</v>
      </c>
      <c r="P12" s="5">
        <f>SUM(C12:N12)</f>
        <v>10</v>
      </c>
    </row>
    <row r="13" spans="1:16" s="5" customFormat="1" x14ac:dyDescent="0.25">
      <c r="A13" s="5">
        <v>10</v>
      </c>
      <c r="B13" s="5" t="s">
        <v>21</v>
      </c>
      <c r="C13" s="4">
        <v>1</v>
      </c>
      <c r="D13" s="4">
        <v>1</v>
      </c>
      <c r="E13" s="6" t="s">
        <v>153</v>
      </c>
      <c r="F13" s="42">
        <v>1</v>
      </c>
      <c r="G13" s="4">
        <v>1</v>
      </c>
      <c r="H13" s="4">
        <v>1</v>
      </c>
      <c r="J13" s="4">
        <v>1</v>
      </c>
      <c r="K13" s="4">
        <v>1</v>
      </c>
      <c r="L13" s="4">
        <v>1</v>
      </c>
      <c r="M13" s="4">
        <v>1</v>
      </c>
      <c r="N13" s="4">
        <v>1</v>
      </c>
      <c r="O13" s="4">
        <v>1</v>
      </c>
      <c r="P13" s="5">
        <f>SUM(C13:O13)</f>
        <v>11</v>
      </c>
    </row>
    <row r="14" spans="1:16" s="5" customFormat="1" x14ac:dyDescent="0.25">
      <c r="A14">
        <v>11</v>
      </c>
      <c r="B14" s="5" t="s">
        <v>22</v>
      </c>
      <c r="C14" s="6">
        <v>1</v>
      </c>
      <c r="D14" s="6">
        <v>1</v>
      </c>
      <c r="E14" s="6">
        <v>1</v>
      </c>
      <c r="F14" s="6">
        <v>1</v>
      </c>
      <c r="G14" s="6">
        <v>1</v>
      </c>
      <c r="H14" s="3" t="s">
        <v>153</v>
      </c>
      <c r="J14" s="6">
        <v>1</v>
      </c>
      <c r="K14" s="6">
        <v>1</v>
      </c>
      <c r="L14" s="6">
        <v>1</v>
      </c>
      <c r="M14" s="6">
        <v>1</v>
      </c>
      <c r="N14" s="6">
        <v>1</v>
      </c>
      <c r="O14" s="13">
        <v>1</v>
      </c>
      <c r="P14" s="5">
        <f>SUM(C14:O14)</f>
        <v>11</v>
      </c>
    </row>
    <row r="15" spans="1:16" s="5" customFormat="1" x14ac:dyDescent="0.25">
      <c r="A15">
        <v>12</v>
      </c>
      <c r="B15" s="5" t="s">
        <v>23</v>
      </c>
      <c r="C15" s="6">
        <v>1</v>
      </c>
      <c r="D15" s="6">
        <v>1</v>
      </c>
      <c r="E15" s="6">
        <v>1</v>
      </c>
      <c r="F15" s="6">
        <v>1</v>
      </c>
      <c r="G15" s="6">
        <v>1</v>
      </c>
      <c r="H15" s="3" t="s">
        <v>153</v>
      </c>
      <c r="J15" s="6">
        <v>1</v>
      </c>
      <c r="K15" s="6">
        <v>1</v>
      </c>
      <c r="L15" s="6">
        <v>1</v>
      </c>
      <c r="M15" s="6">
        <v>1</v>
      </c>
      <c r="N15" s="6">
        <v>1</v>
      </c>
      <c r="O15" s="6">
        <v>1</v>
      </c>
      <c r="P15" s="5">
        <f>SUM(C15:O15)</f>
        <v>11</v>
      </c>
    </row>
    <row r="16" spans="1:16" s="5" customFormat="1" x14ac:dyDescent="0.25">
      <c r="A16">
        <v>13</v>
      </c>
      <c r="B16" s="5" t="s">
        <v>24</v>
      </c>
      <c r="C16" s="6">
        <v>1</v>
      </c>
      <c r="D16" s="6">
        <v>1</v>
      </c>
      <c r="E16" s="6">
        <v>1</v>
      </c>
      <c r="F16" s="6">
        <v>1</v>
      </c>
      <c r="G16" s="13">
        <v>1</v>
      </c>
      <c r="H16" s="6">
        <v>1</v>
      </c>
      <c r="J16" s="3" t="s">
        <v>153</v>
      </c>
      <c r="K16" s="6">
        <v>1</v>
      </c>
      <c r="L16" s="6">
        <v>1</v>
      </c>
      <c r="M16" s="13">
        <v>1</v>
      </c>
      <c r="N16" s="6">
        <v>1</v>
      </c>
      <c r="O16" s="6">
        <v>1</v>
      </c>
      <c r="P16" s="5">
        <f>SUM(C16:O16)</f>
        <v>11</v>
      </c>
    </row>
    <row r="17" spans="1:16" s="5" customFormat="1" x14ac:dyDescent="0.25">
      <c r="A17">
        <v>14</v>
      </c>
      <c r="B17" s="5" t="s">
        <v>25</v>
      </c>
      <c r="C17" s="6">
        <v>1</v>
      </c>
      <c r="D17" s="6">
        <v>1</v>
      </c>
      <c r="E17" s="6">
        <v>1</v>
      </c>
      <c r="F17" s="6">
        <v>1</v>
      </c>
      <c r="G17" s="6">
        <v>1</v>
      </c>
      <c r="H17" s="13">
        <v>1</v>
      </c>
      <c r="J17" s="3">
        <v>1</v>
      </c>
      <c r="K17" s="3" t="s">
        <v>153</v>
      </c>
      <c r="L17" s="6">
        <v>1</v>
      </c>
      <c r="M17" s="6">
        <v>1</v>
      </c>
      <c r="N17" s="6">
        <v>1</v>
      </c>
      <c r="O17" s="13">
        <v>1</v>
      </c>
      <c r="P17" s="5">
        <f>SUM(C17:O17)</f>
        <v>11</v>
      </c>
    </row>
    <row r="18" spans="1:16" s="5" customFormat="1" x14ac:dyDescent="0.25">
      <c r="A18" s="5">
        <v>15</v>
      </c>
      <c r="B18" s="5" t="s">
        <v>26</v>
      </c>
      <c r="C18" s="4">
        <v>1</v>
      </c>
      <c r="D18" s="4">
        <v>1</v>
      </c>
      <c r="E18" s="4">
        <v>1</v>
      </c>
      <c r="F18" s="4">
        <v>1</v>
      </c>
      <c r="G18" s="4">
        <v>1</v>
      </c>
      <c r="H18" s="4">
        <v>1</v>
      </c>
      <c r="J18" s="4">
        <v>1</v>
      </c>
      <c r="K18" s="3" t="s">
        <v>153</v>
      </c>
      <c r="L18" s="4">
        <v>1</v>
      </c>
      <c r="M18" s="4">
        <v>1</v>
      </c>
      <c r="N18" s="4">
        <v>1</v>
      </c>
      <c r="O18" s="4">
        <v>1</v>
      </c>
      <c r="P18" s="5">
        <f>SUM(C18:O18)</f>
        <v>11</v>
      </c>
    </row>
    <row r="19" spans="1:16" x14ac:dyDescent="0.25">
      <c r="C19">
        <f t="shared" ref="C19:H19" si="0">SUM(C4:C18)</f>
        <v>13</v>
      </c>
      <c r="D19">
        <f t="shared" si="0"/>
        <v>13</v>
      </c>
      <c r="E19">
        <f t="shared" si="0"/>
        <v>13</v>
      </c>
      <c r="F19">
        <f>SUM(F4:F18)</f>
        <v>13</v>
      </c>
      <c r="G19">
        <f t="shared" si="0"/>
        <v>13</v>
      </c>
      <c r="H19">
        <f t="shared" si="0"/>
        <v>13</v>
      </c>
      <c r="J19">
        <f t="shared" ref="J19:O19" si="1">SUM(J4:J18)</f>
        <v>13</v>
      </c>
      <c r="K19">
        <f t="shared" si="1"/>
        <v>13</v>
      </c>
      <c r="L19">
        <f t="shared" si="1"/>
        <v>13</v>
      </c>
      <c r="M19">
        <f t="shared" si="1"/>
        <v>13</v>
      </c>
      <c r="N19">
        <f t="shared" si="1"/>
        <v>13</v>
      </c>
      <c r="O19">
        <f t="shared" si="1"/>
        <v>13</v>
      </c>
    </row>
    <row r="20" spans="1:16" x14ac:dyDescent="0.25">
      <c r="B20" s="13" t="s">
        <v>28</v>
      </c>
    </row>
    <row r="21" spans="1:16" x14ac:dyDescent="0.25">
      <c r="B21" s="38" t="s">
        <v>154</v>
      </c>
    </row>
  </sheetData>
  <mergeCells count="2">
    <mergeCell ref="C1:M1"/>
    <mergeCell ref="A2:B2"/>
  </mergeCells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4"/>
  <sheetViews>
    <sheetView zoomScale="80" zoomScaleNormal="80" workbookViewId="0">
      <selection activeCell="B28" sqref="B28"/>
    </sheetView>
  </sheetViews>
  <sheetFormatPr defaultRowHeight="15" x14ac:dyDescent="0.25"/>
  <cols>
    <col min="1" max="1" width="5" customWidth="1"/>
    <col min="2" max="2" width="36.42578125" customWidth="1"/>
    <col min="3" max="3" width="2.5703125" customWidth="1"/>
    <col min="4" max="4" width="10.7109375" bestFit="1" customWidth="1"/>
    <col min="5" max="5" width="4.85546875" customWidth="1"/>
    <col min="6" max="9" width="13.42578125" customWidth="1"/>
    <col min="10" max="10" width="11.85546875" customWidth="1"/>
  </cols>
  <sheetData>
    <row r="1" spans="1:10" ht="28.5" x14ac:dyDescent="0.45">
      <c r="B1" s="47" t="s">
        <v>41</v>
      </c>
      <c r="C1" s="47"/>
      <c r="D1" s="47"/>
      <c r="E1" s="47"/>
      <c r="F1" s="47"/>
      <c r="G1" s="47"/>
      <c r="H1" s="47"/>
    </row>
    <row r="2" spans="1:10" ht="18.75" x14ac:dyDescent="0.3">
      <c r="D2" s="14"/>
      <c r="E2" s="14"/>
      <c r="F2" s="14"/>
      <c r="G2" s="14"/>
      <c r="H2" s="14"/>
      <c r="J2" s="15" t="s">
        <v>44</v>
      </c>
    </row>
    <row r="3" spans="1:10" x14ac:dyDescent="0.25">
      <c r="F3" s="15"/>
      <c r="G3" s="39" t="s">
        <v>43</v>
      </c>
      <c r="H3" s="15"/>
      <c r="J3" s="3" t="s">
        <v>45</v>
      </c>
    </row>
    <row r="4" spans="1:10" ht="18.75" x14ac:dyDescent="0.3">
      <c r="A4" s="14">
        <v>1</v>
      </c>
      <c r="B4" s="16"/>
      <c r="C4" s="14"/>
      <c r="D4" s="14"/>
      <c r="E4" s="18" t="s">
        <v>39</v>
      </c>
      <c r="F4" s="39">
        <v>1</v>
      </c>
      <c r="G4" s="40"/>
      <c r="H4" s="39">
        <v>2</v>
      </c>
      <c r="J4" s="3" t="s">
        <v>46</v>
      </c>
    </row>
    <row r="5" spans="1:10" ht="18.75" x14ac:dyDescent="0.3">
      <c r="A5" s="14">
        <v>2</v>
      </c>
      <c r="B5" s="16"/>
      <c r="C5" s="14"/>
      <c r="D5" s="17" t="s">
        <v>36</v>
      </c>
      <c r="E5" s="18" t="s">
        <v>155</v>
      </c>
      <c r="F5" s="39">
        <v>3</v>
      </c>
      <c r="G5" s="39">
        <v>4</v>
      </c>
      <c r="H5" s="39">
        <v>5</v>
      </c>
      <c r="I5" s="20"/>
      <c r="J5" s="3" t="s">
        <v>47</v>
      </c>
    </row>
    <row r="6" spans="1:10" ht="18.75" x14ac:dyDescent="0.3">
      <c r="A6" s="14">
        <v>3</v>
      </c>
      <c r="B6" s="16"/>
      <c r="C6" s="14"/>
      <c r="D6" s="17"/>
      <c r="E6" s="18" t="s">
        <v>40</v>
      </c>
      <c r="F6" s="15"/>
      <c r="G6" s="39">
        <v>6</v>
      </c>
      <c r="H6" s="15"/>
      <c r="I6" s="20"/>
      <c r="J6" s="3" t="s">
        <v>64</v>
      </c>
    </row>
    <row r="7" spans="1:10" ht="18.75" x14ac:dyDescent="0.3">
      <c r="A7" s="14">
        <v>4</v>
      </c>
      <c r="B7" s="16"/>
      <c r="C7" s="14"/>
      <c r="F7" s="15"/>
      <c r="G7" s="15"/>
      <c r="H7" s="15"/>
      <c r="J7" s="3" t="s">
        <v>65</v>
      </c>
    </row>
    <row r="8" spans="1:10" ht="18.75" x14ac:dyDescent="0.3">
      <c r="A8" s="14">
        <v>5</v>
      </c>
      <c r="B8" s="16"/>
      <c r="C8" s="14"/>
      <c r="F8" s="15"/>
      <c r="G8" s="15"/>
      <c r="H8" s="15"/>
      <c r="J8" s="3" t="s">
        <v>66</v>
      </c>
    </row>
    <row r="9" spans="1:10" ht="18.75" x14ac:dyDescent="0.3">
      <c r="A9" s="14">
        <v>6</v>
      </c>
      <c r="B9" s="16"/>
      <c r="C9" s="14"/>
      <c r="F9" s="15"/>
      <c r="G9" s="15"/>
      <c r="H9" s="15"/>
    </row>
    <row r="10" spans="1:10" ht="18.75" x14ac:dyDescent="0.3">
      <c r="A10" s="14">
        <v>7</v>
      </c>
      <c r="B10" s="16"/>
      <c r="C10" s="14"/>
      <c r="F10" s="15"/>
      <c r="G10" s="39" t="s">
        <v>43</v>
      </c>
      <c r="H10" s="15"/>
      <c r="J10" s="3" t="s">
        <v>48</v>
      </c>
    </row>
    <row r="11" spans="1:10" ht="18.75" x14ac:dyDescent="0.3">
      <c r="A11" s="14">
        <v>8</v>
      </c>
      <c r="B11" s="16"/>
      <c r="C11" s="14"/>
      <c r="D11" s="17"/>
      <c r="E11" s="18" t="s">
        <v>39</v>
      </c>
      <c r="F11" s="39">
        <v>7</v>
      </c>
      <c r="G11" s="40"/>
      <c r="H11" s="39">
        <v>8</v>
      </c>
      <c r="J11" s="3" t="s">
        <v>49</v>
      </c>
    </row>
    <row r="12" spans="1:10" ht="18.75" x14ac:dyDescent="0.3">
      <c r="A12" s="14">
        <v>9</v>
      </c>
      <c r="B12" s="16"/>
      <c r="C12" s="14"/>
      <c r="D12" s="17" t="s">
        <v>37</v>
      </c>
      <c r="E12" s="18" t="s">
        <v>155</v>
      </c>
      <c r="F12" s="39">
        <v>9</v>
      </c>
      <c r="G12" s="39">
        <v>10</v>
      </c>
      <c r="H12" s="39">
        <v>11</v>
      </c>
      <c r="I12" s="20"/>
      <c r="J12" s="3" t="s">
        <v>50</v>
      </c>
    </row>
    <row r="13" spans="1:10" ht="18.75" x14ac:dyDescent="0.3">
      <c r="A13" s="14">
        <v>10</v>
      </c>
      <c r="B13" s="16"/>
      <c r="C13" s="14"/>
      <c r="D13" s="17"/>
      <c r="E13" s="18" t="s">
        <v>40</v>
      </c>
      <c r="F13" s="15"/>
      <c r="G13" s="39">
        <v>12</v>
      </c>
      <c r="H13" s="15"/>
      <c r="J13" s="3" t="s">
        <v>51</v>
      </c>
    </row>
    <row r="14" spans="1:10" ht="18.75" x14ac:dyDescent="0.3">
      <c r="A14" s="14">
        <v>11</v>
      </c>
      <c r="B14" s="16"/>
      <c r="D14" s="17"/>
      <c r="E14" s="18"/>
      <c r="F14" s="40"/>
      <c r="G14" s="40"/>
      <c r="H14" s="40"/>
      <c r="J14" s="3" t="s">
        <v>52</v>
      </c>
    </row>
    <row r="15" spans="1:10" ht="18.75" x14ac:dyDescent="0.3">
      <c r="A15" s="14">
        <v>12</v>
      </c>
      <c r="B15" s="16"/>
      <c r="D15" s="20"/>
      <c r="E15" s="20"/>
      <c r="F15" s="20"/>
      <c r="G15" s="20"/>
      <c r="H15" s="20"/>
      <c r="I15" s="20"/>
      <c r="J15" s="3" t="s">
        <v>53</v>
      </c>
    </row>
    <row r="16" spans="1:10" ht="18.75" x14ac:dyDescent="0.3">
      <c r="A16" s="14">
        <v>13</v>
      </c>
      <c r="B16" s="16" t="s">
        <v>38</v>
      </c>
      <c r="D16" s="21"/>
      <c r="E16" s="22"/>
      <c r="F16" s="23"/>
      <c r="G16" s="23"/>
      <c r="H16" s="23"/>
      <c r="I16" s="20"/>
      <c r="J16" s="20"/>
    </row>
    <row r="17" spans="2:10" ht="18.75" x14ac:dyDescent="0.3">
      <c r="D17" s="24"/>
      <c r="E17">
        <v>1</v>
      </c>
      <c r="F17" s="7" t="s">
        <v>12</v>
      </c>
      <c r="H17">
        <v>9</v>
      </c>
      <c r="I17" s="7" t="s">
        <v>20</v>
      </c>
      <c r="J17" s="20"/>
    </row>
    <row r="18" spans="2:10" x14ac:dyDescent="0.25">
      <c r="B18" t="s">
        <v>63</v>
      </c>
      <c r="E18">
        <v>2</v>
      </c>
      <c r="F18" s="7" t="s">
        <v>13</v>
      </c>
      <c r="H18">
        <v>10</v>
      </c>
      <c r="I18" s="7" t="s">
        <v>21</v>
      </c>
    </row>
    <row r="19" spans="2:10" x14ac:dyDescent="0.25">
      <c r="B19" t="s">
        <v>61</v>
      </c>
      <c r="E19">
        <v>3</v>
      </c>
      <c r="F19" s="7" t="s">
        <v>14</v>
      </c>
      <c r="H19">
        <v>11</v>
      </c>
      <c r="I19" s="7" t="s">
        <v>22</v>
      </c>
    </row>
    <row r="20" spans="2:10" x14ac:dyDescent="0.25">
      <c r="B20" t="s">
        <v>62</v>
      </c>
      <c r="E20">
        <v>4</v>
      </c>
      <c r="F20" s="7" t="s">
        <v>15</v>
      </c>
      <c r="H20">
        <v>12</v>
      </c>
      <c r="I20" s="7" t="s">
        <v>23</v>
      </c>
    </row>
    <row r="21" spans="2:10" x14ac:dyDescent="0.25">
      <c r="E21">
        <v>5</v>
      </c>
      <c r="F21" s="7" t="s">
        <v>16</v>
      </c>
      <c r="H21">
        <v>13</v>
      </c>
      <c r="I21" s="7" t="s">
        <v>24</v>
      </c>
    </row>
    <row r="22" spans="2:10" x14ac:dyDescent="0.25">
      <c r="B22" t="s">
        <v>42</v>
      </c>
      <c r="E22">
        <v>6</v>
      </c>
      <c r="F22" s="7" t="s">
        <v>17</v>
      </c>
      <c r="H22">
        <v>14</v>
      </c>
      <c r="I22" s="7" t="s">
        <v>25</v>
      </c>
    </row>
    <row r="23" spans="2:10" x14ac:dyDescent="0.25">
      <c r="B23" t="s">
        <v>67</v>
      </c>
      <c r="E23">
        <v>7</v>
      </c>
      <c r="F23" s="7" t="s">
        <v>18</v>
      </c>
      <c r="H23">
        <v>15</v>
      </c>
      <c r="I23" s="7" t="s">
        <v>26</v>
      </c>
    </row>
    <row r="24" spans="2:10" x14ac:dyDescent="0.25">
      <c r="E24">
        <v>8</v>
      </c>
      <c r="F24" s="7" t="s">
        <v>19</v>
      </c>
    </row>
  </sheetData>
  <mergeCells count="1">
    <mergeCell ref="B1:H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F19"/>
  <sheetViews>
    <sheetView workbookViewId="0">
      <selection activeCell="C22" sqref="C22"/>
    </sheetView>
  </sheetViews>
  <sheetFormatPr defaultRowHeight="15" x14ac:dyDescent="0.25"/>
  <cols>
    <col min="1" max="1" width="3.28515625" customWidth="1"/>
    <col min="2" max="2" width="21.7109375" bestFit="1" customWidth="1"/>
    <col min="3" max="3" width="23.42578125" bestFit="1" customWidth="1"/>
    <col min="4" max="4" width="12" bestFit="1" customWidth="1"/>
    <col min="5" max="5" width="10" bestFit="1" customWidth="1"/>
    <col min="6" max="6" width="26.85546875" bestFit="1" customWidth="1"/>
  </cols>
  <sheetData>
    <row r="2" spans="1:6" ht="26.25" x14ac:dyDescent="0.25">
      <c r="B2" s="48" t="s">
        <v>72</v>
      </c>
      <c r="C2" s="48"/>
      <c r="D2" s="48"/>
      <c r="E2" s="48"/>
      <c r="F2" s="48"/>
    </row>
    <row r="3" spans="1:6" x14ac:dyDescent="0.25">
      <c r="B3" s="25" t="s">
        <v>73</v>
      </c>
      <c r="C3" s="25" t="s">
        <v>74</v>
      </c>
      <c r="D3" s="25" t="s">
        <v>75</v>
      </c>
      <c r="E3" s="25" t="s">
        <v>76</v>
      </c>
      <c r="F3" s="25" t="s">
        <v>77</v>
      </c>
    </row>
    <row r="4" spans="1:6" x14ac:dyDescent="0.25">
      <c r="A4">
        <v>1</v>
      </c>
      <c r="B4" s="26" t="s">
        <v>78</v>
      </c>
      <c r="C4" s="26" t="s">
        <v>79</v>
      </c>
      <c r="D4" s="27">
        <v>26182188</v>
      </c>
      <c r="E4" s="27">
        <v>702643572</v>
      </c>
      <c r="F4" s="27" t="s">
        <v>80</v>
      </c>
    </row>
    <row r="5" spans="1:6" x14ac:dyDescent="0.25">
      <c r="A5">
        <v>2</v>
      </c>
      <c r="B5" s="26" t="s">
        <v>81</v>
      </c>
      <c r="C5" s="26" t="s">
        <v>82</v>
      </c>
      <c r="D5" s="27"/>
      <c r="E5" s="27">
        <v>705738233</v>
      </c>
      <c r="F5" s="27" t="s">
        <v>80</v>
      </c>
    </row>
    <row r="6" spans="1:6" x14ac:dyDescent="0.25">
      <c r="A6">
        <v>3</v>
      </c>
      <c r="B6" s="26" t="s">
        <v>83</v>
      </c>
      <c r="C6" s="26" t="s">
        <v>84</v>
      </c>
      <c r="D6" s="27"/>
      <c r="E6" s="27">
        <v>702457602</v>
      </c>
      <c r="F6" s="27" t="s">
        <v>85</v>
      </c>
    </row>
    <row r="7" spans="1:6" x14ac:dyDescent="0.25">
      <c r="A7">
        <v>4</v>
      </c>
      <c r="B7" s="26" t="s">
        <v>86</v>
      </c>
      <c r="C7" s="26" t="s">
        <v>87</v>
      </c>
      <c r="D7" s="27"/>
      <c r="E7" s="27">
        <v>702611641</v>
      </c>
      <c r="F7" s="27" t="s">
        <v>85</v>
      </c>
    </row>
    <row r="8" spans="1:6" x14ac:dyDescent="0.25">
      <c r="A8">
        <v>5</v>
      </c>
      <c r="B8" s="26" t="s">
        <v>88</v>
      </c>
      <c r="C8" s="26" t="s">
        <v>89</v>
      </c>
      <c r="D8" s="27"/>
      <c r="E8" s="27">
        <v>702695242</v>
      </c>
      <c r="F8" s="27" t="s">
        <v>90</v>
      </c>
    </row>
    <row r="9" spans="1:6" x14ac:dyDescent="0.25">
      <c r="A9">
        <v>6</v>
      </c>
      <c r="B9" s="26" t="s">
        <v>91</v>
      </c>
      <c r="C9" s="26" t="s">
        <v>92</v>
      </c>
      <c r="D9" s="27"/>
      <c r="E9" s="27">
        <v>705425039</v>
      </c>
      <c r="F9" s="27" t="s">
        <v>93</v>
      </c>
    </row>
    <row r="10" spans="1:6" x14ac:dyDescent="0.25">
      <c r="A10">
        <v>7</v>
      </c>
      <c r="B10" s="26" t="s">
        <v>94</v>
      </c>
      <c r="C10" s="26" t="s">
        <v>95</v>
      </c>
      <c r="D10" s="27"/>
      <c r="E10" s="27">
        <v>703066858</v>
      </c>
      <c r="F10" s="27" t="s">
        <v>96</v>
      </c>
    </row>
    <row r="11" spans="1:6" x14ac:dyDescent="0.25">
      <c r="A11">
        <v>8</v>
      </c>
      <c r="B11" s="26" t="s">
        <v>97</v>
      </c>
      <c r="C11" s="26" t="s">
        <v>98</v>
      </c>
      <c r="D11" s="27">
        <v>46739871346</v>
      </c>
      <c r="E11" s="27"/>
      <c r="F11" s="27" t="s">
        <v>99</v>
      </c>
    </row>
    <row r="12" spans="1:6" x14ac:dyDescent="0.25">
      <c r="A12">
        <v>9</v>
      </c>
      <c r="B12" s="26" t="s">
        <v>100</v>
      </c>
      <c r="C12" s="26" t="s">
        <v>101</v>
      </c>
      <c r="D12" s="27"/>
      <c r="E12" s="27">
        <v>739938272</v>
      </c>
      <c r="F12" s="27" t="s">
        <v>102</v>
      </c>
    </row>
    <row r="13" spans="1:6" x14ac:dyDescent="0.25">
      <c r="A13">
        <v>10</v>
      </c>
      <c r="B13" s="26" t="s">
        <v>103</v>
      </c>
      <c r="C13" s="26" t="s">
        <v>104</v>
      </c>
      <c r="D13" s="27"/>
      <c r="E13" s="27">
        <v>706864919</v>
      </c>
      <c r="F13" s="27" t="s">
        <v>105</v>
      </c>
    </row>
    <row r="14" spans="1:6" x14ac:dyDescent="0.25">
      <c r="A14">
        <v>11</v>
      </c>
      <c r="B14" s="26" t="s">
        <v>106</v>
      </c>
      <c r="C14" s="26" t="s">
        <v>107</v>
      </c>
      <c r="D14" s="27"/>
      <c r="E14" s="27"/>
      <c r="F14" s="27" t="s">
        <v>96</v>
      </c>
    </row>
    <row r="15" spans="1:6" x14ac:dyDescent="0.25">
      <c r="A15">
        <v>12</v>
      </c>
      <c r="B15" s="26" t="s">
        <v>108</v>
      </c>
      <c r="C15" s="26" t="s">
        <v>109</v>
      </c>
      <c r="D15" s="27"/>
      <c r="E15" s="27">
        <v>702489516</v>
      </c>
      <c r="F15" s="27" t="s">
        <v>110</v>
      </c>
    </row>
    <row r="16" spans="1:6" x14ac:dyDescent="0.25">
      <c r="A16">
        <v>13</v>
      </c>
      <c r="B16" s="26" t="s">
        <v>111</v>
      </c>
      <c r="C16" s="26" t="s">
        <v>112</v>
      </c>
      <c r="D16" s="27"/>
      <c r="E16" s="27">
        <v>739549109</v>
      </c>
      <c r="F16" s="27" t="s">
        <v>113</v>
      </c>
    </row>
    <row r="18" spans="2:2" x14ac:dyDescent="0.25">
      <c r="B18" s="2" t="s">
        <v>133</v>
      </c>
    </row>
    <row r="19" spans="2:2" x14ac:dyDescent="0.25">
      <c r="B19" t="s">
        <v>114</v>
      </c>
    </row>
  </sheetData>
  <mergeCells count="1">
    <mergeCell ref="B2:F2"/>
  </mergeCells>
  <hyperlinks>
    <hyperlink ref="B4" r:id="rId1" display="https://gestrikland.svenskfotboll.se/tavling1/information/?flid=215819"/>
    <hyperlink ref="C4" r:id="rId2" display="https://gestrikland.svenskfotboll.se/tavling1/information/?scr=person&amp;fpid=8769f92e-c34b-4841-bff2-29affe37d485"/>
    <hyperlink ref="B5" r:id="rId3" display="https://gestrikland.svenskfotboll.se/tavling1/information/?flid=215819"/>
    <hyperlink ref="C5" r:id="rId4" display="https://gestrikland.svenskfotboll.se/tavling1/information/?scr=person&amp;fpid=ced94291-db4a-40ab-89c8-af9bb0ff0483"/>
    <hyperlink ref="B6" r:id="rId5" display="https://gestrikland.svenskfotboll.se/tavling1/information/?flid=215662"/>
    <hyperlink ref="C6" r:id="rId6" display="https://gestrikland.svenskfotboll.se/tavling1/information/?scr=person&amp;fpid=c355d296-414d-41ad-b9fc-e80bd881115d"/>
    <hyperlink ref="B7" r:id="rId7" display="https://gestrikland.svenskfotboll.se/tavling1/information/?flid=241548"/>
    <hyperlink ref="C7" r:id="rId8" display="https://gestrikland.svenskfotboll.se/tavling1/information/?scr=person&amp;fpid=52e6c527-e312-4385-aa24-c74a7683f144"/>
    <hyperlink ref="B8" r:id="rId9" display="https://gestrikland.svenskfotboll.se/tavling1/information/?flid=202955"/>
    <hyperlink ref="C8" r:id="rId10" display="https://gestrikland.svenskfotboll.se/tavling1/information/?scr=person&amp;fpid=20d98d27-6617-41a8-82e3-2aaf133ee001"/>
    <hyperlink ref="B9" r:id="rId11" display="https://gestrikland.svenskfotboll.se/tavling1/information/?flid=216227"/>
    <hyperlink ref="C9" r:id="rId12" display="https://gestrikland.svenskfotboll.se/tavling1/information/?scr=person&amp;fpid=a2f97f97-db49-44c6-9761-9b6a93f5671c"/>
    <hyperlink ref="B10" r:id="rId13" display="https://gestrikland.svenskfotboll.se/tavling1/information/?flid=229732"/>
    <hyperlink ref="C10" r:id="rId14" display="https://gestrikland.svenskfotboll.se/tavling1/information/?scr=person&amp;fpid=885afd3c-165f-4c0e-8eeb-95b91ebf010e"/>
    <hyperlink ref="B11" r:id="rId15" display="https://gestrikland.svenskfotboll.se/tavling1/information/?flid=215990"/>
    <hyperlink ref="C11" r:id="rId16" display="https://gestrikland.svenskfotboll.se/tavling1/information/?scr=person&amp;fpid=4b7865c7-26f8-4292-8d16-47ecb045ef27"/>
    <hyperlink ref="B12" r:id="rId17" display="https://gestrikland.svenskfotboll.se/tavling1/information/?flid=216258"/>
    <hyperlink ref="C12" r:id="rId18" display="https://gestrikland.svenskfotboll.se/tavling1/information/?scr=person&amp;fpid=fcc0da26-bc23-4d41-aa44-8e856b8ed6b6"/>
    <hyperlink ref="B13" r:id="rId19" display="https://gestrikland.svenskfotboll.se/tavling1/information/?flid=229427"/>
    <hyperlink ref="C13" r:id="rId20" display="https://gestrikland.svenskfotboll.se/tavling1/information/?scr=person&amp;fpid=12d840f8-6384-475e-97d4-73eaac5e6fd7"/>
    <hyperlink ref="B14" r:id="rId21" display="https://gestrikland.svenskfotboll.se/tavling1/information/?flid=241632"/>
    <hyperlink ref="C14" r:id="rId22" display="https://gestrikland.svenskfotboll.se/tavling1/information/?feid=10067"/>
    <hyperlink ref="B15" r:id="rId23" display="https://gestrikland.svenskfotboll.se/tavling1/information/?flid=216862"/>
    <hyperlink ref="C15" r:id="rId24" display="https://gestrikland.svenskfotboll.se/tavling1/information/?scr=person&amp;fpid=e1a038c3-7fce-4b9a-bd7e-c59bba2ba506"/>
    <hyperlink ref="B16" r:id="rId25" display="https://gestrikland.svenskfotboll.se/tavling1/information/?flid=229730"/>
    <hyperlink ref="C16" r:id="rId26" display="https://gestrikland.svenskfotboll.se/tavling1/information/?scr=person&amp;fpid=9e0b2acf-f765-4651-bfc1-e23933e708ab"/>
  </hyperlinks>
  <pageMargins left="0.7" right="0.7" top="0.75" bottom="0.75" header="0.3" footer="0.3"/>
  <pageSetup paperSize="9" orientation="portrait" r:id="rId2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2"/>
  <sheetViews>
    <sheetView workbookViewId="0">
      <selection activeCell="F19" sqref="F19"/>
    </sheetView>
  </sheetViews>
  <sheetFormatPr defaultColWidth="20.140625" defaultRowHeight="15" x14ac:dyDescent="0.25"/>
  <cols>
    <col min="1" max="1" width="3" bestFit="1" customWidth="1"/>
    <col min="2" max="2" width="15.5703125" bestFit="1" customWidth="1"/>
    <col min="3" max="3" width="36.5703125" bestFit="1" customWidth="1"/>
    <col min="4" max="4" width="26.140625" customWidth="1"/>
  </cols>
  <sheetData>
    <row r="1" spans="1:4" ht="31.5" x14ac:dyDescent="0.5">
      <c r="B1" s="49" t="s">
        <v>134</v>
      </c>
      <c r="C1" s="49"/>
      <c r="D1" s="49"/>
    </row>
    <row r="3" spans="1:4" x14ac:dyDescent="0.25">
      <c r="A3">
        <v>1</v>
      </c>
      <c r="B3" s="32">
        <v>43597.416666666664</v>
      </c>
      <c r="C3" s="3" t="s">
        <v>115</v>
      </c>
      <c r="D3" s="3" t="s">
        <v>116</v>
      </c>
    </row>
    <row r="4" spans="1:4" x14ac:dyDescent="0.25">
      <c r="A4">
        <v>2</v>
      </c>
      <c r="B4" s="32">
        <v>43604</v>
      </c>
      <c r="C4" s="3" t="s">
        <v>117</v>
      </c>
      <c r="D4" s="4" t="s">
        <v>118</v>
      </c>
    </row>
    <row r="6" spans="1:4" x14ac:dyDescent="0.25">
      <c r="A6">
        <v>3</v>
      </c>
      <c r="B6" s="32">
        <v>43618</v>
      </c>
      <c r="C6" s="3" t="s">
        <v>119</v>
      </c>
      <c r="D6" s="3" t="s">
        <v>120</v>
      </c>
    </row>
    <row r="7" spans="1:4" x14ac:dyDescent="0.25">
      <c r="A7">
        <v>4</v>
      </c>
      <c r="B7" s="32">
        <v>43625</v>
      </c>
      <c r="C7" s="3" t="s">
        <v>121</v>
      </c>
      <c r="D7" s="4" t="s">
        <v>118</v>
      </c>
    </row>
    <row r="8" spans="1:4" x14ac:dyDescent="0.25">
      <c r="A8">
        <v>5</v>
      </c>
      <c r="B8" s="32">
        <v>43632</v>
      </c>
      <c r="C8" s="3" t="s">
        <v>122</v>
      </c>
      <c r="D8" s="3" t="s">
        <v>123</v>
      </c>
    </row>
    <row r="9" spans="1:4" x14ac:dyDescent="0.25">
      <c r="A9">
        <v>6</v>
      </c>
      <c r="B9" s="32">
        <v>43639</v>
      </c>
      <c r="C9" s="3" t="s">
        <v>124</v>
      </c>
      <c r="D9" s="4" t="s">
        <v>118</v>
      </c>
    </row>
    <row r="10" spans="1:4" x14ac:dyDescent="0.25">
      <c r="B10" s="28"/>
    </row>
    <row r="11" spans="1:4" ht="6.75" customHeight="1" x14ac:dyDescent="0.25">
      <c r="A11" s="30"/>
      <c r="B11" s="31"/>
      <c r="C11" s="30"/>
      <c r="D11" s="30"/>
    </row>
    <row r="13" spans="1:4" x14ac:dyDescent="0.25">
      <c r="A13">
        <v>7</v>
      </c>
      <c r="B13" s="32">
        <v>43695</v>
      </c>
      <c r="C13" s="3" t="s">
        <v>125</v>
      </c>
      <c r="D13" s="3" t="s">
        <v>126</v>
      </c>
    </row>
    <row r="14" spans="1:4" x14ac:dyDescent="0.25">
      <c r="A14">
        <v>8</v>
      </c>
      <c r="B14" s="32">
        <v>43702</v>
      </c>
      <c r="C14" s="3" t="s">
        <v>127</v>
      </c>
      <c r="D14" s="4" t="s">
        <v>118</v>
      </c>
    </row>
    <row r="16" spans="1:4" x14ac:dyDescent="0.25">
      <c r="A16">
        <v>9</v>
      </c>
      <c r="B16" s="32">
        <v>43709</v>
      </c>
      <c r="C16" s="3" t="s">
        <v>128</v>
      </c>
      <c r="D16" s="3" t="s">
        <v>129</v>
      </c>
    </row>
    <row r="17" spans="1:4" x14ac:dyDescent="0.25">
      <c r="A17">
        <v>10</v>
      </c>
      <c r="B17" s="32">
        <v>43716</v>
      </c>
      <c r="C17" s="3" t="s">
        <v>130</v>
      </c>
      <c r="D17" s="4" t="s">
        <v>118</v>
      </c>
    </row>
    <row r="18" spans="1:4" x14ac:dyDescent="0.25">
      <c r="A18">
        <v>11</v>
      </c>
      <c r="B18" s="32">
        <v>43723.416666666664</v>
      </c>
      <c r="C18" s="3" t="s">
        <v>131</v>
      </c>
      <c r="D18" s="3"/>
    </row>
    <row r="19" spans="1:4" x14ac:dyDescent="0.25">
      <c r="A19">
        <v>12</v>
      </c>
      <c r="B19" s="32">
        <v>43730</v>
      </c>
      <c r="C19" s="3" t="s">
        <v>132</v>
      </c>
      <c r="D19" s="4" t="s">
        <v>118</v>
      </c>
    </row>
    <row r="21" spans="1:4" x14ac:dyDescent="0.25">
      <c r="B21" s="2" t="s">
        <v>133</v>
      </c>
    </row>
    <row r="22" spans="1:4" x14ac:dyDescent="0.25">
      <c r="B22" t="s">
        <v>114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Arbete 2019</vt:lpstr>
      <vt:lpstr>Spelschema 2019</vt:lpstr>
      <vt:lpstr>Laguppställning</vt:lpstr>
      <vt:lpstr>Kontaktpersoner</vt:lpstr>
      <vt:lpstr>Matcher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MR.R</dc:creator>
  <cp:lastModifiedBy>Rauden Mikael - KS - Ekonomienhet</cp:lastModifiedBy>
  <cp:lastPrinted>2019-04-02T16:30:25Z</cp:lastPrinted>
  <dcterms:created xsi:type="dcterms:W3CDTF">2018-04-24T20:08:59Z</dcterms:created>
  <dcterms:modified xsi:type="dcterms:W3CDTF">2019-05-21T14:16:14Z</dcterms:modified>
</cp:coreProperties>
</file>