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0ca3173c2ae49/Skrivbord/GAIS 2023/"/>
    </mc:Choice>
  </mc:AlternateContent>
  <xr:revisionPtr revIDLastSave="0" documentId="8_{7471EA85-A079-4222-82EE-E1948A1BE9D6}" xr6:coauthVersionLast="47" xr6:coauthVersionMax="47" xr10:uidLastSave="{00000000-0000-0000-0000-000000000000}"/>
  <bookViews>
    <workbookView xWindow="19090" yWindow="-110" windowWidth="19420" windowHeight="10420" xr2:uid="{7531B667-6DB6-429D-809D-8C167EC7BD51}"/>
  </bookViews>
  <sheets>
    <sheet name="Aktiviteter" sheetId="1" r:id="rId1"/>
    <sheet name="Fördel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" l="1"/>
  <c r="K3" i="2"/>
  <c r="K11" i="2"/>
  <c r="K10" i="2"/>
  <c r="K15" i="2"/>
  <c r="K14" i="2"/>
  <c r="I17" i="2"/>
  <c r="H17" i="2"/>
  <c r="G17" i="2"/>
  <c r="K12" i="2"/>
  <c r="K9" i="2"/>
  <c r="K8" i="2"/>
  <c r="K7" i="2"/>
  <c r="K6" i="2"/>
  <c r="K5" i="2"/>
  <c r="K4" i="2"/>
  <c r="L17" i="2" l="1"/>
</calcChain>
</file>

<file path=xl/sharedStrings.xml><?xml version="1.0" encoding="utf-8"?>
<sst xmlns="http://schemas.openxmlformats.org/spreadsheetml/2006/main" count="240" uniqueCount="150">
  <si>
    <t>Tävling</t>
  </si>
  <si>
    <t>Omgång</t>
  </si>
  <si>
    <t>Hemmalag</t>
  </si>
  <si>
    <t>Bortalag</t>
  </si>
  <si>
    <t>Anläggning</t>
  </si>
  <si>
    <t>Datum</t>
  </si>
  <si>
    <t>Pantamera P N Röd Gr4 -09</t>
  </si>
  <si>
    <t>Gränna AIS P09</t>
  </si>
  <si>
    <t>KFUM Jönköping P09-10</t>
  </si>
  <si>
    <t>Ribbahallen A-hall</t>
  </si>
  <si>
    <t>Vetlanda IBF P09</t>
  </si>
  <si>
    <t xml:space="preserve">Hasses Sportcenter OBOS, Vetlanda </t>
  </si>
  <si>
    <t>Bankeryds Skid o MK P09/2</t>
  </si>
  <si>
    <t>Husqvarna IK P09 Svart</t>
  </si>
  <si>
    <t>Jönköpings IK P10/1</t>
  </si>
  <si>
    <t xml:space="preserve">Hisingstorp Sporthall </t>
  </si>
  <si>
    <t>Nässjö IBF P09</t>
  </si>
  <si>
    <t xml:space="preserve">Handskerydshallen </t>
  </si>
  <si>
    <t>IBK Husar P08-09</t>
  </si>
  <si>
    <t>Värnamo IK P09</t>
  </si>
  <si>
    <t xml:space="preserve">Värnamo Sporthall </t>
  </si>
  <si>
    <t>KFUM Sporthall, Jönköping</t>
  </si>
  <si>
    <t xml:space="preserve">Torpshallen </t>
  </si>
  <si>
    <t xml:space="preserve">Fagerslätt Idrottshall </t>
  </si>
  <si>
    <t xml:space="preserve">Olsbergs Arena </t>
  </si>
  <si>
    <t>Matchtid</t>
  </si>
  <si>
    <t>SIBBEN CUP SKÖVDE</t>
  </si>
  <si>
    <t>Skövde Arena</t>
  </si>
  <si>
    <t>CUP</t>
  </si>
  <si>
    <t>FAIR PLAY CUP</t>
  </si>
  <si>
    <t>Jönköpings Idrottshus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</si>
  <si>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</si>
  <si>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</si>
  <si>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</si>
  <si>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</si>
  <si>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</si>
  <si>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</si>
  <si>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</si>
  <si>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</si>
  <si>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</si>
  <si>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11</t>
  </si>
  <si>
    <t>Serie 12</t>
  </si>
  <si>
    <t>Serie 13</t>
  </si>
  <si>
    <t>Serie 14</t>
  </si>
  <si>
    <t>Serie 15</t>
  </si>
  <si>
    <t>Serie 16</t>
  </si>
  <si>
    <t>Serie 10</t>
  </si>
  <si>
    <t>DATUM</t>
  </si>
  <si>
    <t>TID</t>
  </si>
  <si>
    <t>Skjuts</t>
  </si>
  <si>
    <t>Kiosk</t>
  </si>
  <si>
    <t>Sekriteriat</t>
  </si>
  <si>
    <t>Emrik, Hilding</t>
  </si>
  <si>
    <t>Einar, Jonathan</t>
  </si>
  <si>
    <t>Filip, Leo</t>
  </si>
  <si>
    <t>Pelle, Erik</t>
  </si>
  <si>
    <t>Elliot, Emrik</t>
  </si>
  <si>
    <t>Dennis, Einar, Hilding, Pelle, Elliot</t>
  </si>
  <si>
    <t>Erik, Hilding</t>
  </si>
  <si>
    <t>Jonathan, Leo, Filip, Pelle, Elliot</t>
  </si>
  <si>
    <t>Anton, Einar</t>
  </si>
  <si>
    <t>Jonathan, Filip</t>
  </si>
  <si>
    <t>Leo, Elliot</t>
  </si>
  <si>
    <t>Erik, Pelle</t>
  </si>
  <si>
    <t>Einar, Hilding</t>
  </si>
  <si>
    <t>Anton, Emrik</t>
  </si>
  <si>
    <t>Niclas, Kalle + frivilliga?</t>
  </si>
  <si>
    <t>Hemma</t>
  </si>
  <si>
    <t>Individuell samordning!</t>
  </si>
  <si>
    <t>Samling</t>
  </si>
  <si>
    <t>Ribba 14:00</t>
  </si>
  <si>
    <t>Städning Ribba</t>
  </si>
  <si>
    <t>Kväll</t>
  </si>
  <si>
    <t>Krysset 11:30</t>
  </si>
  <si>
    <t>Ribba 18:20</t>
  </si>
  <si>
    <t>På plats 10:00. Ev samåkning Krysset 10:00</t>
  </si>
  <si>
    <t>Krysset 11:00</t>
  </si>
  <si>
    <t>Ribba 13:00</t>
  </si>
  <si>
    <t>Krysset 17:40 (restid ca 1h)</t>
  </si>
  <si>
    <t>På plats 09:30. Ev sampåkning Krysset 09:05</t>
  </si>
  <si>
    <t>Ribba 09:30</t>
  </si>
  <si>
    <t>På plats 17:00. Ev samåkning Krysset 16:25</t>
  </si>
  <si>
    <t>På plats 18:30. Ev samåkning Krysset 18:05</t>
  </si>
  <si>
    <t>Ribba 12:30</t>
  </si>
  <si>
    <t>Ribba 15:00</t>
  </si>
  <si>
    <t>Krysset 07:50</t>
  </si>
  <si>
    <t>Ribba 12:00</t>
  </si>
  <si>
    <t>Restid från Krysset ca 1,5h till Skövde</t>
  </si>
  <si>
    <t>KIOSK</t>
  </si>
  <si>
    <t>Ta gärna med något hembakat till försäljning</t>
  </si>
  <si>
    <t>Städning</t>
  </si>
  <si>
    <t xml:space="preserve">Görs efter att alla aktiviter i hallen är avslutade </t>
  </si>
  <si>
    <t>fredag/lördag kväll</t>
  </si>
  <si>
    <t>Nykel får ni av tränarna efter torsdagsträningen.</t>
  </si>
  <si>
    <t>Efter städning ska nyckel lämnas till nästa städare/tränare snarast.</t>
  </si>
  <si>
    <t>Tvätta alltid efter match</t>
  </si>
  <si>
    <t>Vänd tröjor ut och in vid tvätt</t>
  </si>
  <si>
    <t>Alla spelare ansvarar för sitt</t>
  </si>
  <si>
    <t>eget ställ.</t>
  </si>
  <si>
    <t>Glasögon alltid obligatoriskt</t>
  </si>
  <si>
    <t>träning som match! (Upp till 17år)</t>
  </si>
  <si>
    <t>Tvätt och utrustning</t>
  </si>
  <si>
    <t>KOD till Ribbahallen *2009*</t>
  </si>
  <si>
    <t>Fungerar ca 20 min innan träning och efter att ledare ankommit till match</t>
  </si>
  <si>
    <t>Aktivitetsschema GAIS P09 Säsong 2023/2024</t>
  </si>
  <si>
    <t>Version 3 - 230930</t>
  </si>
  <si>
    <t>Ansvarig</t>
  </si>
  <si>
    <t>Körning</t>
  </si>
  <si>
    <t>Tot aktivitet</t>
  </si>
  <si>
    <t>Anton Skogeryd</t>
  </si>
  <si>
    <t>Aktiv</t>
  </si>
  <si>
    <t>20110324-3752</t>
  </si>
  <si>
    <t>-</t>
  </si>
  <si>
    <t>Dennis Steen</t>
  </si>
  <si>
    <t>20090301-1351</t>
  </si>
  <si>
    <t>Einar Melin</t>
  </si>
  <si>
    <t>20090310-2556</t>
  </si>
  <si>
    <t>Elia Tegenfeldt</t>
  </si>
  <si>
    <t>20090205-3370</t>
  </si>
  <si>
    <t>Elliot Hellberg</t>
  </si>
  <si>
    <t>20090114-8098</t>
  </si>
  <si>
    <t>Emrik Palmér</t>
  </si>
  <si>
    <t>20091021-5839</t>
  </si>
  <si>
    <t>Eric Hultberg</t>
  </si>
  <si>
    <t>20090629-4830</t>
  </si>
  <si>
    <t>Filip Olofsson</t>
  </si>
  <si>
    <t>20090802-7113</t>
  </si>
  <si>
    <t>Hilding Wallmo</t>
  </si>
  <si>
    <t>20090623-5593</t>
  </si>
  <si>
    <t>Jonathan Melkstam</t>
  </si>
  <si>
    <t>20100910-5071</t>
  </si>
  <si>
    <t>Leo Koppetsch-Gunnarsson</t>
  </si>
  <si>
    <t>20090304-1937</t>
  </si>
  <si>
    <t>Pelle Hultman</t>
  </si>
  <si>
    <t>20100113-9474</t>
  </si>
  <si>
    <t>Wilmer Rotstedt</t>
  </si>
  <si>
    <t>20091227-6235</t>
  </si>
  <si>
    <t>Anton, Wilmer</t>
  </si>
  <si>
    <t>Hilding, Wilmer</t>
  </si>
  <si>
    <t>Anton, Wilmer, Emrik, Elia, Erik</t>
  </si>
  <si>
    <t>Filip, Wilmer, Erik, Jonathan, Leo</t>
  </si>
  <si>
    <t>Instruktioner finns i kiosken.</t>
  </si>
  <si>
    <t>Kod Kiosk fås av lagledare</t>
  </si>
  <si>
    <t>Städ</t>
  </si>
  <si>
    <t>P09</t>
  </si>
  <si>
    <t>Pelle och Wilmer</t>
  </si>
  <si>
    <t>Filip och Hilding</t>
  </si>
  <si>
    <t>Leo och Anton</t>
  </si>
  <si>
    <t>Emrik och Einar</t>
  </si>
  <si>
    <t>Kväll - se städinstruktion under dokument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</si>
</sst>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2" fillId="0" borderId="1" xfId="0" applyFont="1" applyBorder="1"/>
    <xf numFmtId="0" fontId="1" fillId="0" borderId="1" xfId="0" applyFont="1" applyBorder="1"/>
    <xf numFmtId="0" fontId="0" fillId="0" borderId="5" xfId="0" applyBorder="1"/>
    <xf numFmtId="14" fontId="0" fillId="0" borderId="5" xfId="0" applyNumberFormat="1" applyBorder="1"/>
    <xf numFmtId="20" fontId="0" fillId="0" borderId="5" xfId="0" applyNumberFormat="1" applyBorder="1"/>
    <xf numFmtId="0" fontId="2" fillId="0" borderId="5" xfId="0" applyFont="1" applyBorder="1"/>
    <xf numFmtId="0" fontId="0" fillId="0" borderId="6" xfId="0" applyBorder="1"/>
    <xf numFmtId="14" fontId="0" fillId="0" borderId="6" xfId="0" applyNumberFormat="1" applyBorder="1"/>
    <xf numFmtId="20" fontId="0" fillId="0" borderId="6" xfId="0" applyNumberFormat="1" applyBorder="1"/>
    <xf numFmtId="0" fontId="2" fillId="0" borderId="6" xfId="0" applyFont="1" applyBorder="1"/>
    <xf numFmtId="0" fontId="1" fillId="0" borderId="6" xfId="0" applyFont="1" applyBorder="1"/>
    <xf numFmtId="0" fontId="5" fillId="0" borderId="7" xfId="0" applyFont="1" applyBorder="1"/>
    <xf numFmtId="14" fontId="5" fillId="0" borderId="8" xfId="0" applyNumberFormat="1" applyFont="1" applyBorder="1"/>
    <xf numFmtId="0" fontId="0" fillId="0" borderId="8" xfId="0" applyBorder="1"/>
    <xf numFmtId="0" fontId="5" fillId="0" borderId="8" xfId="0" applyFont="1" applyBorder="1"/>
    <xf numFmtId="0" fontId="6" fillId="0" borderId="8" xfId="0" applyFont="1" applyBorder="1"/>
    <xf numFmtId="0" fontId="0" fillId="0" borderId="9" xfId="0" applyBorder="1"/>
    <xf numFmtId="0" fontId="1" fillId="0" borderId="5" xfId="0" applyFont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4" borderId="4" xfId="0" applyFont="1" applyFill="1" applyBorder="1"/>
    <xf numFmtId="0" fontId="2" fillId="5" borderId="3" xfId="0" applyFont="1" applyFill="1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2" borderId="0" xfId="0" applyFill="1"/>
    <xf numFmtId="14" fontId="0" fillId="0" borderId="0" xfId="0" applyNumberFormat="1"/>
  </cellXfs>
  <cellStyles count="2">
    <cellStyle name="Normal" xfId="0" builtinId="0"/>
    <cellStyle name="Normal 2" xfId="1" xr:uid="{2C46301C-4D08-4F06-BFF8-281DE725F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29</xdr:row>
      <xdr:rowOff>152400</xdr:rowOff>
    </xdr:from>
    <xdr:ext cx="7532511" cy="436786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BCEE59A-73B6-ACCA-3A99-277161036116}"/>
            </a:ext>
          </a:extLst>
        </xdr:cNvPr>
        <xdr:cNvSpPr txBox="1"/>
      </xdr:nvSpPr>
      <xdr:spPr>
        <a:xfrm>
          <a:off x="1885950" y="5915025"/>
          <a:ext cx="7532511" cy="436786"/>
        </a:xfrm>
        <a:prstGeom prst="rect">
          <a:avLst/>
        </a:prstGeom>
        <a:noFill/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OBS! Om ni inte kan den tid och uppgift som är uppsatt - vänligen byt med någon annan förälder!</a:t>
          </a:r>
        </a:p>
        <a:p>
          <a:r>
            <a:rPr lang="sv-SE" sz="1100"/>
            <a:t>Kontaktuppgifter till samtliga finns på LAGET.SE</a:t>
          </a:r>
          <a:r>
            <a:rPr lang="sv-SE" sz="1100" baseline="0"/>
            <a:t> (Vänligen kontrollera era personliga uppgifter, även grabbarnas, så allt stämmer!</a:t>
          </a:r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E5E0-3CC9-4ED9-B020-968C7744B431}">
  <dimension ref="B2:N40"/>
  <sheetViews>
    <sheetView tabSelected="1" workbookViewId="0">
      <selection activeCell="E6" sqref="E6"/>
    </sheetView>
  </sheetViews>
  <sheetFormatPr defaultRowHeight="15" x14ac:dyDescent="0.25"/>
  <cols>
    <col min="2" max="2" width="14.28515625" bestFit="1" customWidth="1"/>
    <col min="3" max="3" width="18.140625" bestFit="1" customWidth="1"/>
    <col min="4" max="4" width="39.7109375" bestFit="1" customWidth="1"/>
    <col min="5" max="5" width="10.42578125" bestFit="1" customWidth="1"/>
    <col min="6" max="6" width="24.85546875" bestFit="1" customWidth="1"/>
    <col min="7" max="8" width="25" bestFit="1" customWidth="1"/>
    <col min="9" max="9" width="33.42578125" bestFit="1" customWidth="1"/>
    <col min="10" max="10" width="31.7109375" bestFit="1" customWidth="1"/>
    <col min="11" max="11" width="14.7109375" bestFit="1" customWidth="1"/>
    <col min="12" max="12" width="15.5703125" bestFit="1" customWidth="1"/>
  </cols>
  <sheetData>
    <row r="2" spans="2:12" ht="18.75" x14ac:dyDescent="0.3">
      <c r="B2" s="36" t="s">
        <v>104</v>
      </c>
      <c r="E2" s="1" t="s">
        <v>105</v>
      </c>
    </row>
    <row r="4" spans="2:12" x14ac:dyDescent="0.25">
      <c r="B4" s="1" t="s">
        <v>71</v>
      </c>
      <c r="C4" s="1" t="s">
        <v>47</v>
      </c>
      <c r="D4" t="s">
        <v>106</v>
      </c>
      <c r="E4" t="s">
        <v>48</v>
      </c>
    </row>
    <row r="5" spans="2:12" x14ac:dyDescent="0.25">
      <c r="B5" t="s">
        <v>144</v>
      </c>
      <c r="C5" s="38">
        <v>45261</v>
      </c>
      <c r="D5" t="s">
        <v>145</v>
      </c>
      <c r="E5" t="s">
        <v>149</v>
      </c>
    </row>
    <row r="6" spans="2:12" x14ac:dyDescent="0.25">
      <c r="B6" t="s">
        <v>144</v>
      </c>
      <c r="C6" s="38">
        <v>45268</v>
      </c>
      <c r="D6" t="s">
        <v>146</v>
      </c>
      <c r="E6" t="s">
        <v>72</v>
      </c>
    </row>
    <row r="7" spans="2:12" x14ac:dyDescent="0.25">
      <c r="B7" t="s">
        <v>144</v>
      </c>
      <c r="C7" s="38">
        <v>45269</v>
      </c>
      <c r="D7" t="s">
        <v>147</v>
      </c>
      <c r="E7" t="s">
        <v>72</v>
      </c>
    </row>
    <row r="8" spans="2:12" x14ac:dyDescent="0.25">
      <c r="B8" t="s">
        <v>144</v>
      </c>
      <c r="C8" s="38">
        <v>45275</v>
      </c>
      <c r="D8" t="s">
        <v>148</v>
      </c>
      <c r="E8" t="s">
        <v>72</v>
      </c>
    </row>
    <row r="9" spans="2:12" ht="15.75" thickBot="1" x14ac:dyDescent="0.3"/>
    <row r="10" spans="2:12" x14ac:dyDescent="0.25">
      <c r="B10" s="2" t="s">
        <v>1</v>
      </c>
      <c r="C10" s="3" t="s">
        <v>5</v>
      </c>
      <c r="D10" s="28" t="s">
        <v>69</v>
      </c>
      <c r="E10" s="3" t="s">
        <v>25</v>
      </c>
      <c r="F10" s="3" t="s">
        <v>0</v>
      </c>
      <c r="G10" s="3" t="s">
        <v>2</v>
      </c>
      <c r="H10" s="3" t="s">
        <v>3</v>
      </c>
      <c r="I10" s="3" t="s">
        <v>4</v>
      </c>
      <c r="J10" s="25" t="s">
        <v>49</v>
      </c>
      <c r="K10" s="26" t="s">
        <v>50</v>
      </c>
      <c r="L10" s="27" t="s">
        <v>51</v>
      </c>
    </row>
    <row r="11" spans="2:12" x14ac:dyDescent="0.25">
      <c r="B11" s="4" t="s">
        <v>31</v>
      </c>
      <c r="C11" s="5">
        <v>45206</v>
      </c>
      <c r="D11" s="4" t="s">
        <v>70</v>
      </c>
      <c r="E11" s="6">
        <v>0.625</v>
      </c>
      <c r="F11" s="4" t="s">
        <v>6</v>
      </c>
      <c r="G11" s="7" t="s">
        <v>7</v>
      </c>
      <c r="H11" s="4" t="s">
        <v>8</v>
      </c>
      <c r="I11" s="4" t="s">
        <v>9</v>
      </c>
      <c r="J11" s="8" t="s">
        <v>67</v>
      </c>
      <c r="K11" s="4" t="s">
        <v>52</v>
      </c>
      <c r="L11" s="4" t="s">
        <v>53</v>
      </c>
    </row>
    <row r="12" spans="2:12" x14ac:dyDescent="0.25">
      <c r="B12" s="4" t="s">
        <v>32</v>
      </c>
      <c r="C12" s="5">
        <v>45213</v>
      </c>
      <c r="D12" s="4" t="s">
        <v>73</v>
      </c>
      <c r="E12" s="6">
        <v>0.58333333333333337</v>
      </c>
      <c r="F12" s="4" t="s">
        <v>6</v>
      </c>
      <c r="G12" s="4" t="s">
        <v>10</v>
      </c>
      <c r="H12" s="7" t="s">
        <v>7</v>
      </c>
      <c r="I12" s="4" t="s">
        <v>11</v>
      </c>
      <c r="J12" s="4" t="s">
        <v>139</v>
      </c>
      <c r="K12" s="4"/>
      <c r="L12" s="4"/>
    </row>
    <row r="13" spans="2:12" x14ac:dyDescent="0.25">
      <c r="B13" s="4" t="s">
        <v>33</v>
      </c>
      <c r="C13" s="5">
        <v>45220</v>
      </c>
      <c r="D13" s="4" t="s">
        <v>70</v>
      </c>
      <c r="E13" s="6">
        <v>0.625</v>
      </c>
      <c r="F13" s="4" t="s">
        <v>6</v>
      </c>
      <c r="G13" s="7" t="s">
        <v>7</v>
      </c>
      <c r="H13" s="4" t="s">
        <v>12</v>
      </c>
      <c r="I13" s="4" t="s">
        <v>9</v>
      </c>
      <c r="J13" s="8" t="s">
        <v>67</v>
      </c>
      <c r="K13" s="4" t="s">
        <v>137</v>
      </c>
      <c r="L13" s="4" t="s">
        <v>54</v>
      </c>
    </row>
    <row r="14" spans="2:12" x14ac:dyDescent="0.25">
      <c r="B14" s="4" t="s">
        <v>34</v>
      </c>
      <c r="C14" s="5">
        <v>45226</v>
      </c>
      <c r="D14" s="4" t="s">
        <v>74</v>
      </c>
      <c r="E14" s="6">
        <v>0.8125</v>
      </c>
      <c r="F14" s="4" t="s">
        <v>6</v>
      </c>
      <c r="G14" s="7" t="s">
        <v>7</v>
      </c>
      <c r="H14" s="4" t="s">
        <v>13</v>
      </c>
      <c r="I14" s="4" t="s">
        <v>9</v>
      </c>
      <c r="J14" s="8" t="s">
        <v>67</v>
      </c>
      <c r="K14" s="4" t="s">
        <v>55</v>
      </c>
      <c r="L14" s="4" t="s">
        <v>56</v>
      </c>
    </row>
    <row r="15" spans="2:12" x14ac:dyDescent="0.25">
      <c r="B15" s="4" t="s">
        <v>35</v>
      </c>
      <c r="C15" s="5">
        <v>45242</v>
      </c>
      <c r="D15" s="4" t="s">
        <v>75</v>
      </c>
      <c r="E15" s="6">
        <v>0.47916666666666669</v>
      </c>
      <c r="F15" s="4" t="s">
        <v>6</v>
      </c>
      <c r="G15" s="4" t="s">
        <v>14</v>
      </c>
      <c r="H15" s="7" t="s">
        <v>7</v>
      </c>
      <c r="I15" s="4" t="s">
        <v>15</v>
      </c>
      <c r="J15" s="4" t="s">
        <v>68</v>
      </c>
      <c r="K15" s="4"/>
      <c r="L15" s="4"/>
    </row>
    <row r="16" spans="2:12" x14ac:dyDescent="0.25">
      <c r="B16" s="4" t="s">
        <v>36</v>
      </c>
      <c r="C16" s="5">
        <v>45255</v>
      </c>
      <c r="D16" s="4" t="s">
        <v>76</v>
      </c>
      <c r="E16" s="6">
        <v>0.54166666666666663</v>
      </c>
      <c r="F16" s="4" t="s">
        <v>6</v>
      </c>
      <c r="G16" s="4" t="s">
        <v>16</v>
      </c>
      <c r="H16" s="7" t="s">
        <v>7</v>
      </c>
      <c r="I16" s="4" t="s">
        <v>17</v>
      </c>
      <c r="J16" s="4" t="s">
        <v>57</v>
      </c>
      <c r="K16" s="4"/>
      <c r="L16" s="4"/>
    </row>
    <row r="17" spans="2:12" x14ac:dyDescent="0.25">
      <c r="B17" s="4" t="s">
        <v>37</v>
      </c>
      <c r="C17" s="5">
        <v>45263</v>
      </c>
      <c r="D17" s="4" t="s">
        <v>77</v>
      </c>
      <c r="E17" s="6">
        <v>0.58333333333333337</v>
      </c>
      <c r="F17" s="4" t="s">
        <v>6</v>
      </c>
      <c r="G17" s="7" t="s">
        <v>7</v>
      </c>
      <c r="H17" s="4" t="s">
        <v>18</v>
      </c>
      <c r="I17" s="4" t="s">
        <v>9</v>
      </c>
      <c r="J17" s="8" t="s">
        <v>67</v>
      </c>
      <c r="K17" s="4" t="s">
        <v>53</v>
      </c>
      <c r="L17" s="4" t="s">
        <v>58</v>
      </c>
    </row>
    <row r="18" spans="2:12" x14ac:dyDescent="0.25">
      <c r="B18" s="4" t="s">
        <v>38</v>
      </c>
      <c r="C18" s="5">
        <v>45268</v>
      </c>
      <c r="D18" s="4" t="s">
        <v>78</v>
      </c>
      <c r="E18" s="6">
        <v>0.82291666666666663</v>
      </c>
      <c r="F18" s="4" t="s">
        <v>6</v>
      </c>
      <c r="G18" s="4" t="s">
        <v>19</v>
      </c>
      <c r="H18" s="7" t="s">
        <v>7</v>
      </c>
      <c r="I18" s="4" t="s">
        <v>20</v>
      </c>
      <c r="J18" s="4" t="s">
        <v>59</v>
      </c>
      <c r="K18" s="4"/>
      <c r="L18" s="4"/>
    </row>
    <row r="19" spans="2:12" ht="15.75" thickBot="1" x14ac:dyDescent="0.3">
      <c r="B19" s="9" t="s">
        <v>39</v>
      </c>
      <c r="C19" s="10">
        <v>45277</v>
      </c>
      <c r="D19" s="9" t="s">
        <v>79</v>
      </c>
      <c r="E19" s="11">
        <v>0.4375</v>
      </c>
      <c r="F19" s="9" t="s">
        <v>6</v>
      </c>
      <c r="G19" s="9" t="s">
        <v>8</v>
      </c>
      <c r="H19" s="12" t="s">
        <v>7</v>
      </c>
      <c r="I19" s="9" t="s">
        <v>21</v>
      </c>
      <c r="J19" s="9" t="s">
        <v>68</v>
      </c>
      <c r="K19" s="9"/>
      <c r="L19" s="9"/>
    </row>
    <row r="20" spans="2:12" ht="15.75" thickBot="1" x14ac:dyDescent="0.3">
      <c r="B20" s="18" t="s">
        <v>28</v>
      </c>
      <c r="C20" s="19">
        <v>45296</v>
      </c>
      <c r="D20" s="20" t="s">
        <v>87</v>
      </c>
      <c r="E20" s="19">
        <v>45298</v>
      </c>
      <c r="F20" s="21" t="s">
        <v>26</v>
      </c>
      <c r="G20" s="21"/>
      <c r="H20" s="22"/>
      <c r="I20" s="21" t="s">
        <v>27</v>
      </c>
      <c r="J20" s="20" t="s">
        <v>66</v>
      </c>
      <c r="K20" s="20"/>
      <c r="L20" s="23"/>
    </row>
    <row r="21" spans="2:12" x14ac:dyDescent="0.25">
      <c r="B21" s="13" t="s">
        <v>46</v>
      </c>
      <c r="C21" s="14">
        <v>45304</v>
      </c>
      <c r="D21" s="13" t="s">
        <v>80</v>
      </c>
      <c r="E21" s="15">
        <v>0.4375</v>
      </c>
      <c r="F21" s="13" t="s">
        <v>6</v>
      </c>
      <c r="G21" s="16" t="s">
        <v>7</v>
      </c>
      <c r="H21" s="13" t="s">
        <v>10</v>
      </c>
      <c r="I21" s="13" t="s">
        <v>9</v>
      </c>
      <c r="J21" s="17" t="s">
        <v>67</v>
      </c>
      <c r="K21" s="13" t="s">
        <v>56</v>
      </c>
      <c r="L21" s="13" t="s">
        <v>60</v>
      </c>
    </row>
    <row r="22" spans="2:12" x14ac:dyDescent="0.25">
      <c r="B22" s="4" t="s">
        <v>40</v>
      </c>
      <c r="C22" s="5">
        <v>45311</v>
      </c>
      <c r="D22" s="4" t="s">
        <v>81</v>
      </c>
      <c r="E22" s="6">
        <v>0.75</v>
      </c>
      <c r="F22" s="4" t="s">
        <v>6</v>
      </c>
      <c r="G22" s="4" t="s">
        <v>12</v>
      </c>
      <c r="H22" s="7" t="s">
        <v>7</v>
      </c>
      <c r="I22" s="4" t="s">
        <v>22</v>
      </c>
      <c r="J22" s="4" t="s">
        <v>68</v>
      </c>
      <c r="K22" s="4"/>
      <c r="L22" s="4"/>
    </row>
    <row r="23" spans="2:12" x14ac:dyDescent="0.25">
      <c r="B23" s="4" t="s">
        <v>41</v>
      </c>
      <c r="C23" s="5">
        <v>45317</v>
      </c>
      <c r="D23" s="4" t="s">
        <v>82</v>
      </c>
      <c r="E23" s="6">
        <v>0.8125</v>
      </c>
      <c r="F23" s="4" t="s">
        <v>6</v>
      </c>
      <c r="G23" s="4" t="s">
        <v>13</v>
      </c>
      <c r="H23" s="7" t="s">
        <v>7</v>
      </c>
      <c r="I23" s="4" t="s">
        <v>23</v>
      </c>
      <c r="J23" s="4" t="s">
        <v>68</v>
      </c>
      <c r="K23" s="4"/>
      <c r="L23" s="4"/>
    </row>
    <row r="24" spans="2:12" x14ac:dyDescent="0.25">
      <c r="B24" s="4" t="s">
        <v>42</v>
      </c>
      <c r="C24" s="5">
        <v>45326</v>
      </c>
      <c r="D24" s="4" t="s">
        <v>83</v>
      </c>
      <c r="E24" s="6">
        <v>0.5625</v>
      </c>
      <c r="F24" s="4" t="s">
        <v>6</v>
      </c>
      <c r="G24" s="7" t="s">
        <v>7</v>
      </c>
      <c r="H24" s="4" t="s">
        <v>14</v>
      </c>
      <c r="I24" s="4" t="s">
        <v>9</v>
      </c>
      <c r="J24" s="8" t="s">
        <v>67</v>
      </c>
      <c r="K24" s="4" t="s">
        <v>61</v>
      </c>
      <c r="L24" s="4" t="s">
        <v>138</v>
      </c>
    </row>
    <row r="25" spans="2:12" x14ac:dyDescent="0.25">
      <c r="B25" s="4" t="s">
        <v>43</v>
      </c>
      <c r="C25" s="5">
        <v>45347</v>
      </c>
      <c r="D25" s="4" t="s">
        <v>84</v>
      </c>
      <c r="E25" s="6">
        <v>0.66666666666666663</v>
      </c>
      <c r="F25" s="4" t="s">
        <v>6</v>
      </c>
      <c r="G25" s="7" t="s">
        <v>7</v>
      </c>
      <c r="H25" s="4" t="s">
        <v>16</v>
      </c>
      <c r="I25" s="4" t="s">
        <v>9</v>
      </c>
      <c r="J25" s="8" t="s">
        <v>67</v>
      </c>
      <c r="K25" s="4" t="s">
        <v>62</v>
      </c>
      <c r="L25" s="4" t="s">
        <v>63</v>
      </c>
    </row>
    <row r="26" spans="2:12" x14ac:dyDescent="0.25">
      <c r="B26" s="4" t="s">
        <v>44</v>
      </c>
      <c r="C26" s="5">
        <v>45361</v>
      </c>
      <c r="D26" s="4" t="s">
        <v>85</v>
      </c>
      <c r="E26" s="6">
        <v>0.41666666666666669</v>
      </c>
      <c r="F26" s="4" t="s">
        <v>6</v>
      </c>
      <c r="G26" s="4" t="s">
        <v>18</v>
      </c>
      <c r="H26" s="7" t="s">
        <v>7</v>
      </c>
      <c r="I26" s="4" t="s">
        <v>24</v>
      </c>
      <c r="J26" s="4" t="s">
        <v>140</v>
      </c>
      <c r="K26" s="4"/>
      <c r="L26" s="4"/>
    </row>
    <row r="27" spans="2:12" ht="15.75" thickBot="1" x14ac:dyDescent="0.3">
      <c r="B27" s="9" t="s">
        <v>45</v>
      </c>
      <c r="C27" s="10">
        <v>45367</v>
      </c>
      <c r="D27" s="9" t="s">
        <v>86</v>
      </c>
      <c r="E27" s="11">
        <v>0.54166666666666663</v>
      </c>
      <c r="F27" s="9" t="s">
        <v>6</v>
      </c>
      <c r="G27" s="12" t="s">
        <v>7</v>
      </c>
      <c r="H27" s="9" t="s">
        <v>19</v>
      </c>
      <c r="I27" s="9" t="s">
        <v>9</v>
      </c>
      <c r="J27" s="24" t="s">
        <v>67</v>
      </c>
      <c r="K27" s="9" t="s">
        <v>64</v>
      </c>
      <c r="L27" s="9" t="s">
        <v>65</v>
      </c>
    </row>
    <row r="28" spans="2:12" ht="15.75" thickBot="1" x14ac:dyDescent="0.3">
      <c r="B28" s="18" t="s">
        <v>28</v>
      </c>
      <c r="C28" s="19">
        <v>45373</v>
      </c>
      <c r="D28" s="19"/>
      <c r="E28" s="19">
        <v>45375</v>
      </c>
      <c r="F28" s="21" t="s">
        <v>29</v>
      </c>
      <c r="G28" s="21"/>
      <c r="H28" s="21"/>
      <c r="I28" s="21" t="s">
        <v>30</v>
      </c>
      <c r="J28" s="20"/>
      <c r="K28" s="20"/>
      <c r="L28" s="23"/>
    </row>
    <row r="33" spans="2:14" ht="15.75" thickBot="1" x14ac:dyDescent="0.3"/>
    <row r="34" spans="2:14" x14ac:dyDescent="0.25">
      <c r="B34" s="2" t="s">
        <v>88</v>
      </c>
      <c r="C34" s="29"/>
      <c r="D34" s="30"/>
      <c r="F34" s="29"/>
      <c r="G34" s="30"/>
      <c r="I34" s="2" t="s">
        <v>90</v>
      </c>
      <c r="J34" s="30"/>
      <c r="L34" s="2" t="s">
        <v>101</v>
      </c>
      <c r="M34" s="29"/>
      <c r="N34" s="30"/>
    </row>
    <row r="35" spans="2:14" x14ac:dyDescent="0.25">
      <c r="B35" s="31" t="s">
        <v>89</v>
      </c>
      <c r="D35" s="32"/>
      <c r="G35" s="32"/>
      <c r="I35" s="31" t="s">
        <v>91</v>
      </c>
      <c r="J35" s="32"/>
      <c r="L35" s="31" t="s">
        <v>95</v>
      </c>
      <c r="N35" s="32"/>
    </row>
    <row r="36" spans="2:14" x14ac:dyDescent="0.25">
      <c r="B36" s="31" t="s">
        <v>142</v>
      </c>
      <c r="D36" s="32"/>
      <c r="G36" s="32"/>
      <c r="I36" s="31" t="s">
        <v>92</v>
      </c>
      <c r="J36" s="32"/>
      <c r="L36" s="31" t="s">
        <v>96</v>
      </c>
      <c r="N36" s="32"/>
    </row>
    <row r="37" spans="2:14" ht="15.75" thickBot="1" x14ac:dyDescent="0.3">
      <c r="B37" s="33" t="s">
        <v>141</v>
      </c>
      <c r="C37" s="34"/>
      <c r="D37" s="35"/>
      <c r="F37" s="34"/>
      <c r="G37" s="35"/>
      <c r="I37" s="31" t="s">
        <v>93</v>
      </c>
      <c r="J37" s="32"/>
      <c r="L37" s="31" t="s">
        <v>97</v>
      </c>
      <c r="N37" s="32"/>
    </row>
    <row r="38" spans="2:14" ht="15.75" thickBot="1" x14ac:dyDescent="0.3">
      <c r="I38" s="33" t="s">
        <v>94</v>
      </c>
      <c r="J38" s="35"/>
      <c r="L38" s="31" t="s">
        <v>98</v>
      </c>
      <c r="N38" s="32"/>
    </row>
    <row r="39" spans="2:14" x14ac:dyDescent="0.25">
      <c r="B39" s="2" t="s">
        <v>102</v>
      </c>
      <c r="C39" s="29"/>
      <c r="D39" s="30"/>
      <c r="L39" s="31" t="s">
        <v>99</v>
      </c>
      <c r="N39" s="32"/>
    </row>
    <row r="40" spans="2:14" ht="15.75" thickBot="1" x14ac:dyDescent="0.3">
      <c r="B40" s="33" t="s">
        <v>103</v>
      </c>
      <c r="C40" s="34"/>
      <c r="D40" s="35"/>
      <c r="L40" s="33" t="s">
        <v>100</v>
      </c>
      <c r="M40" s="34"/>
      <c r="N40" s="35"/>
    </row>
  </sheetData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2046-8AFF-4915-B8EF-18EA54749D85}">
  <dimension ref="A2:L17"/>
  <sheetViews>
    <sheetView workbookViewId="0">
      <selection activeCell="J8" sqref="J8"/>
    </sheetView>
  </sheetViews>
  <sheetFormatPr defaultRowHeight="15" x14ac:dyDescent="0.25"/>
  <cols>
    <col min="2" max="2" width="25.5703125" bestFit="1" customWidth="1"/>
    <col min="5" max="5" width="13.85546875" bestFit="1" customWidth="1"/>
  </cols>
  <sheetData>
    <row r="2" spans="1:11" x14ac:dyDescent="0.25">
      <c r="G2" t="s">
        <v>50</v>
      </c>
      <c r="H2" t="s">
        <v>51</v>
      </c>
      <c r="I2" t="s">
        <v>107</v>
      </c>
      <c r="J2" t="s">
        <v>143</v>
      </c>
      <c r="K2" t="s">
        <v>108</v>
      </c>
    </row>
    <row r="3" spans="1:11" x14ac:dyDescent="0.25">
      <c r="A3">
        <v>1</v>
      </c>
      <c r="B3" t="s">
        <v>109</v>
      </c>
      <c r="C3" t="s">
        <v>110</v>
      </c>
      <c r="E3" t="s">
        <v>111</v>
      </c>
      <c r="F3" t="s">
        <v>112</v>
      </c>
      <c r="G3">
        <v>1</v>
      </c>
      <c r="H3">
        <v>2</v>
      </c>
      <c r="I3">
        <v>1</v>
      </c>
      <c r="J3">
        <v>1</v>
      </c>
      <c r="K3">
        <f>SUM(G3:J3)</f>
        <v>5</v>
      </c>
    </row>
    <row r="4" spans="1:11" x14ac:dyDescent="0.25">
      <c r="A4">
        <v>2</v>
      </c>
      <c r="B4" t="s">
        <v>113</v>
      </c>
      <c r="C4" t="s">
        <v>110</v>
      </c>
      <c r="E4" t="s">
        <v>114</v>
      </c>
      <c r="F4" t="s">
        <v>112</v>
      </c>
      <c r="H4" t="s">
        <v>112</v>
      </c>
      <c r="I4">
        <v>1</v>
      </c>
      <c r="K4">
        <f t="shared" ref="K4:K15" si="0">SUM(G4:I4)</f>
        <v>1</v>
      </c>
    </row>
    <row r="5" spans="1:11" x14ac:dyDescent="0.25">
      <c r="A5">
        <v>3</v>
      </c>
      <c r="B5" t="s">
        <v>115</v>
      </c>
      <c r="C5" t="s">
        <v>110</v>
      </c>
      <c r="E5" t="s">
        <v>116</v>
      </c>
      <c r="F5" t="s">
        <v>112</v>
      </c>
      <c r="G5">
        <v>2</v>
      </c>
      <c r="H5" s="37">
        <v>2</v>
      </c>
      <c r="I5">
        <v>1</v>
      </c>
      <c r="K5">
        <f t="shared" si="0"/>
        <v>5</v>
      </c>
    </row>
    <row r="6" spans="1:11" x14ac:dyDescent="0.25">
      <c r="A6">
        <v>4</v>
      </c>
      <c r="B6" t="s">
        <v>117</v>
      </c>
      <c r="C6" t="s">
        <v>110</v>
      </c>
      <c r="E6" t="s">
        <v>118</v>
      </c>
      <c r="F6" t="s">
        <v>112</v>
      </c>
      <c r="H6" t="s">
        <v>112</v>
      </c>
      <c r="I6">
        <v>1</v>
      </c>
      <c r="K6">
        <f t="shared" si="0"/>
        <v>1</v>
      </c>
    </row>
    <row r="7" spans="1:11" x14ac:dyDescent="0.25">
      <c r="A7">
        <v>5</v>
      </c>
      <c r="B7" t="s">
        <v>119</v>
      </c>
      <c r="C7" t="s">
        <v>110</v>
      </c>
      <c r="E7" t="s">
        <v>120</v>
      </c>
      <c r="F7" t="s">
        <v>112</v>
      </c>
      <c r="G7">
        <v>2</v>
      </c>
      <c r="H7" s="37">
        <v>1</v>
      </c>
      <c r="I7">
        <v>2</v>
      </c>
      <c r="K7">
        <f t="shared" si="0"/>
        <v>5</v>
      </c>
    </row>
    <row r="8" spans="1:11" x14ac:dyDescent="0.25">
      <c r="A8">
        <v>6</v>
      </c>
      <c r="B8" t="s">
        <v>121</v>
      </c>
      <c r="C8" t="s">
        <v>110</v>
      </c>
      <c r="E8" t="s">
        <v>122</v>
      </c>
      <c r="F8" t="s">
        <v>112</v>
      </c>
      <c r="G8">
        <v>2</v>
      </c>
      <c r="H8" s="37">
        <v>2</v>
      </c>
      <c r="I8">
        <v>1</v>
      </c>
      <c r="K8">
        <f t="shared" si="0"/>
        <v>5</v>
      </c>
    </row>
    <row r="9" spans="1:11" x14ac:dyDescent="0.25">
      <c r="A9">
        <v>7</v>
      </c>
      <c r="B9" t="s">
        <v>123</v>
      </c>
      <c r="C9" t="s">
        <v>110</v>
      </c>
      <c r="E9" t="s">
        <v>124</v>
      </c>
      <c r="G9">
        <v>1</v>
      </c>
      <c r="H9" s="37">
        <v>2</v>
      </c>
      <c r="I9">
        <v>2</v>
      </c>
      <c r="K9">
        <f t="shared" si="0"/>
        <v>5</v>
      </c>
    </row>
    <row r="10" spans="1:11" x14ac:dyDescent="0.25">
      <c r="A10">
        <v>8</v>
      </c>
      <c r="B10" t="s">
        <v>125</v>
      </c>
      <c r="C10" t="s">
        <v>110</v>
      </c>
      <c r="E10" t="s">
        <v>126</v>
      </c>
      <c r="F10" t="s">
        <v>112</v>
      </c>
      <c r="G10">
        <v>1</v>
      </c>
      <c r="H10" s="37">
        <v>1</v>
      </c>
      <c r="I10">
        <v>2</v>
      </c>
      <c r="J10">
        <v>1</v>
      </c>
      <c r="K10">
        <f>SUM(G10:J10)</f>
        <v>5</v>
      </c>
    </row>
    <row r="11" spans="1:11" x14ac:dyDescent="0.25">
      <c r="A11">
        <v>9</v>
      </c>
      <c r="B11" t="s">
        <v>127</v>
      </c>
      <c r="C11" t="s">
        <v>110</v>
      </c>
      <c r="E11" t="s">
        <v>128</v>
      </c>
      <c r="F11" t="s">
        <v>112</v>
      </c>
      <c r="G11">
        <v>1</v>
      </c>
      <c r="H11">
        <v>2</v>
      </c>
      <c r="I11">
        <v>1</v>
      </c>
      <c r="J11">
        <v>1</v>
      </c>
      <c r="K11">
        <f>SUM(G11:J11)</f>
        <v>5</v>
      </c>
    </row>
    <row r="12" spans="1:11" x14ac:dyDescent="0.25">
      <c r="A12">
        <v>10</v>
      </c>
      <c r="B12" t="s">
        <v>129</v>
      </c>
      <c r="C12" t="s">
        <v>110</v>
      </c>
      <c r="E12" t="s">
        <v>130</v>
      </c>
      <c r="F12" t="s">
        <v>112</v>
      </c>
      <c r="G12">
        <v>2</v>
      </c>
      <c r="H12" s="37">
        <v>1</v>
      </c>
      <c r="I12">
        <v>2</v>
      </c>
      <c r="K12">
        <f t="shared" si="0"/>
        <v>5</v>
      </c>
    </row>
    <row r="13" spans="1:11" x14ac:dyDescent="0.25">
      <c r="A13">
        <v>11</v>
      </c>
      <c r="B13" t="s">
        <v>131</v>
      </c>
      <c r="C13" t="s">
        <v>110</v>
      </c>
      <c r="E13" t="s">
        <v>132</v>
      </c>
      <c r="G13">
        <v>2</v>
      </c>
      <c r="H13" s="37">
        <v>1</v>
      </c>
      <c r="I13">
        <v>1</v>
      </c>
      <c r="J13">
        <v>1</v>
      </c>
      <c r="K13">
        <f>SUM(G13:J13)</f>
        <v>5</v>
      </c>
    </row>
    <row r="14" spans="1:11" x14ac:dyDescent="0.25">
      <c r="A14">
        <v>12</v>
      </c>
      <c r="B14" t="s">
        <v>133</v>
      </c>
      <c r="C14" t="s">
        <v>110</v>
      </c>
      <c r="E14" t="s">
        <v>134</v>
      </c>
      <c r="F14" t="s">
        <v>112</v>
      </c>
      <c r="G14">
        <v>1</v>
      </c>
      <c r="H14">
        <v>1</v>
      </c>
      <c r="I14">
        <v>2</v>
      </c>
      <c r="J14">
        <v>1</v>
      </c>
      <c r="K14">
        <f>SUM(G14:J14)</f>
        <v>5</v>
      </c>
    </row>
    <row r="15" spans="1:11" x14ac:dyDescent="0.25">
      <c r="A15">
        <v>13</v>
      </c>
      <c r="B15" t="s">
        <v>135</v>
      </c>
      <c r="C15" t="s">
        <v>110</v>
      </c>
      <c r="E15" t="s">
        <v>136</v>
      </c>
      <c r="F15" t="s">
        <v>112</v>
      </c>
      <c r="G15">
        <v>1</v>
      </c>
      <c r="H15">
        <v>1</v>
      </c>
      <c r="I15">
        <v>2</v>
      </c>
      <c r="J15">
        <v>1</v>
      </c>
      <c r="K15">
        <f>SUM(G15:J15)</f>
        <v>5</v>
      </c>
    </row>
    <row r="17" spans="7:12" x14ac:dyDescent="0.25">
      <c r="G17">
        <f>SUM(G3:G15)</f>
        <v>16</v>
      </c>
      <c r="H17">
        <f>SUM(H3:H16)</f>
        <v>16</v>
      </c>
      <c r="I17">
        <f>SUM(I3:I16)</f>
        <v>19</v>
      </c>
      <c r="L17">
        <f>SUM(G17:K17)</f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Aktiviteter</vt:lpstr>
      <vt:lpstr>Fördelning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Steén</dc:creator>
  <cp:lastModifiedBy>Niclas Steén</cp:lastModifiedBy>
  <cp:lastPrinted>2023-09-30T21:10:38Z</cp:lastPrinted>
  <dcterms:created xsi:type="dcterms:W3CDTF">2023-09-30T13:25:21Z</dcterms:created>
  <dcterms:modified xsi:type="dcterms:W3CDTF">2023-11-23T08:59:54Z</dcterms:modified>
</cp:coreProperties>
</file>