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lena\Helena\GIF\"/>
    </mc:Choice>
  </mc:AlternateContent>
  <bookViews>
    <workbookView xWindow="0" yWindow="0" windowWidth="20490" windowHeight="762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Blad1!$A$1:$E$144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9" i="1" l="1"/>
  <c r="D130" i="1"/>
  <c r="D131" i="1"/>
  <c r="D121" i="1"/>
  <c r="D122" i="1"/>
  <c r="D123" i="1"/>
  <c r="D12" i="1"/>
  <c r="D132" i="1" l="1"/>
  <c r="D125" i="1"/>
  <c r="D30" i="1"/>
  <c r="D133" i="1" l="1"/>
  <c r="D29" i="1"/>
  <c r="D22" i="1"/>
  <c r="D23" i="1"/>
  <c r="D24" i="1"/>
  <c r="D25" i="1"/>
  <c r="D26" i="1"/>
  <c r="D27" i="1"/>
  <c r="D13" i="1"/>
  <c r="D14" i="1"/>
  <c r="D16" i="1"/>
  <c r="D17" i="1"/>
  <c r="D15" i="1"/>
  <c r="D28" i="1"/>
  <c r="D19" i="1" l="1"/>
  <c r="D32" i="1"/>
  <c r="D34" i="1" l="1"/>
</calcChain>
</file>

<file path=xl/sharedStrings.xml><?xml version="1.0" encoding="utf-8"?>
<sst xmlns="http://schemas.openxmlformats.org/spreadsheetml/2006/main" count="93" uniqueCount="77">
  <si>
    <t>Kiosk o annan försäljn</t>
  </si>
  <si>
    <t>Sponsring, reklam</t>
  </si>
  <si>
    <t>Egen avgift</t>
  </si>
  <si>
    <t>Övrigt</t>
  </si>
  <si>
    <t>Serieavgift</t>
  </si>
  <si>
    <t>Domarersättning</t>
  </si>
  <si>
    <t>Material, utrustning</t>
  </si>
  <si>
    <t>HD</t>
  </si>
  <si>
    <t>AD</t>
  </si>
  <si>
    <t>Summa intäkter:</t>
  </si>
  <si>
    <t>Summa kostnader:</t>
  </si>
  <si>
    <t>Intäkter</t>
  </si>
  <si>
    <t>Kostnader</t>
  </si>
  <si>
    <t>Belopp</t>
  </si>
  <si>
    <t>Antal</t>
  </si>
  <si>
    <t>Cup, anm avg</t>
  </si>
  <si>
    <t>Cup, deltagar avg</t>
  </si>
  <si>
    <t>Stöd medlem</t>
  </si>
  <si>
    <t>Avgifter Norrb ff</t>
  </si>
  <si>
    <t>Juniorlag</t>
  </si>
  <si>
    <t>Planhyra</t>
  </si>
  <si>
    <t>Seniorlag</t>
  </si>
  <si>
    <t>med 50% av bruttoförsäljningen.</t>
  </si>
  <si>
    <t xml:space="preserve">Kioskförsäljning vid lagets/gruppens egna matcher o arrangemang tillfaller gruppen </t>
  </si>
  <si>
    <t>Resultat:</t>
  </si>
  <si>
    <t>Egna lotterier/arr</t>
  </si>
  <si>
    <t>Typ av arrangemang:</t>
  </si>
  <si>
    <t>Ledare:</t>
  </si>
  <si>
    <t xml:space="preserve">Budget för lag: </t>
  </si>
  <si>
    <t>Gammelgårdens IF</t>
  </si>
  <si>
    <t>Gammelgårdens IF styrelse</t>
  </si>
  <si>
    <t>INGÅENDE KASSA:</t>
  </si>
  <si>
    <t>DM, COOP</t>
  </si>
  <si>
    <t>Aktivitet 1</t>
  </si>
  <si>
    <t>Aktivitet 2</t>
  </si>
  <si>
    <t>Aktivitet 3</t>
  </si>
  <si>
    <t>osv</t>
  </si>
  <si>
    <t>Kostnad 1</t>
  </si>
  <si>
    <t xml:space="preserve">Domarersättning </t>
  </si>
  <si>
    <r>
      <t>Egna lotterier/arr -</t>
    </r>
    <r>
      <rPr>
        <b/>
        <sz val="11"/>
        <color theme="1"/>
        <rFont val="Calibri"/>
        <family val="2"/>
        <scheme val="minor"/>
      </rPr>
      <t>Spec sid 3</t>
    </r>
  </si>
  <si>
    <t>Resekostnader</t>
  </si>
  <si>
    <t>Sporthallen A, Furuhedshallen</t>
  </si>
  <si>
    <t>Stureplan, Manhems IP</t>
  </si>
  <si>
    <t>Furuvallen konstgräs, B-plan</t>
  </si>
  <si>
    <t>Träning kr/tim</t>
  </si>
  <si>
    <t>Djuptjärn, Innanbäcken, Nyborg</t>
  </si>
  <si>
    <t>Karlsborg, Gammelgården,</t>
  </si>
  <si>
    <t>Pålänge</t>
  </si>
  <si>
    <t xml:space="preserve">Planhyra gällande hallarna: </t>
  </si>
  <si>
    <t>Kostnad 2</t>
  </si>
  <si>
    <t>Kostnad 3</t>
  </si>
  <si>
    <t>Furuvallen</t>
  </si>
  <si>
    <t>konstgräsplan</t>
  </si>
  <si>
    <t>7 mot 7</t>
  </si>
  <si>
    <t xml:space="preserve">9 mot 9 </t>
  </si>
  <si>
    <t xml:space="preserve">5 mot 5 </t>
  </si>
  <si>
    <t>Mall</t>
  </si>
  <si>
    <t>Medlems/ deltagar avg</t>
  </si>
  <si>
    <t xml:space="preserve">Damer div 2 </t>
  </si>
  <si>
    <t xml:space="preserve">Serie </t>
  </si>
  <si>
    <t>Match konstgräs</t>
  </si>
  <si>
    <t xml:space="preserve">Träningsmatch </t>
  </si>
  <si>
    <t>xxxx</t>
  </si>
  <si>
    <t>11 mot 11 Ungdom 16-17 år</t>
  </si>
  <si>
    <t>11 mot 11 Ungdom 15 år</t>
  </si>
  <si>
    <t>5 mot 5 Enkel match</t>
  </si>
  <si>
    <t>5 mot 5 Sammandrag</t>
  </si>
  <si>
    <t>3 mot 3</t>
  </si>
  <si>
    <t xml:space="preserve">                         DM</t>
  </si>
  <si>
    <t>11 mot 11 Coop-cup Ungdom</t>
  </si>
  <si>
    <t>11 mot 11 Barn &amp; Ungdom</t>
  </si>
  <si>
    <t>11 mot 11 Senior dam</t>
  </si>
  <si>
    <t xml:space="preserve">9 mot 9  </t>
  </si>
  <si>
    <t>11 mot 11 Junior</t>
  </si>
  <si>
    <t xml:space="preserve">9 mot 9  Coop-cup  Ungdom </t>
  </si>
  <si>
    <t>Damer  Coop-cup</t>
  </si>
  <si>
    <t>1500?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</si>
</sst>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0" xfId="0" applyNumberFormat="1" applyFont="1"/>
    <xf numFmtId="0" fontId="0" fillId="0" borderId="0" xfId="0" applyNumberFormat="1"/>
    <xf numFmtId="0" fontId="2" fillId="0" borderId="0" xfId="0" applyNumberFormat="1" applyFont="1" applyAlignment="1">
      <alignment horizontal="right"/>
    </xf>
    <xf numFmtId="0" fontId="0" fillId="0" borderId="0" xfId="0" applyBorder="1"/>
    <xf numFmtId="0" fontId="0" fillId="0" borderId="0" xfId="0" applyBorder="1"/>
    <xf numFmtId="0" fontId="0" fillId="0" borderId="3" xfId="0" applyBorder="1"/>
    <xf numFmtId="0" fontId="0" fillId="0" borderId="4" xfId="0" applyBorder="1" applyAlignme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8" fillId="0" borderId="0" xfId="0" applyFont="1" applyAlignment="1">
      <alignment horizontal="right"/>
    </xf>
    <xf numFmtId="0" fontId="9" fillId="0" borderId="3" xfId="0" applyFont="1" applyBorder="1"/>
    <xf numFmtId="0" fontId="9" fillId="0" borderId="3" xfId="0" applyNumberFormat="1" applyFont="1" applyBorder="1" applyAlignment="1">
      <alignment horizontal="left"/>
    </xf>
    <xf numFmtId="0" fontId="9" fillId="0" borderId="0" xfId="0" applyNumberFormat="1" applyFont="1" applyBorder="1"/>
    <xf numFmtId="0" fontId="9" fillId="0" borderId="0" xfId="0" applyFont="1" applyBorder="1"/>
    <xf numFmtId="0" fontId="0" fillId="0" borderId="0" xfId="0" applyFont="1"/>
    <xf numFmtId="0" fontId="0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/>
    <xf numFmtId="0" fontId="10" fillId="0" borderId="0" xfId="0" applyFont="1" applyFill="1"/>
    <xf numFmtId="0" fontId="0" fillId="0" borderId="1" xfId="0" applyNumberFormat="1" applyBorder="1"/>
    <xf numFmtId="0" fontId="11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0" fillId="0" borderId="0" xfId="0" applyNumberFormat="1" applyFont="1"/>
    <xf numFmtId="0" fontId="0" fillId="0" borderId="0" xfId="0" applyNumberFormat="1" applyFont="1" applyAlignment="1">
      <alignment horizontal="left"/>
    </xf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0" fontId="12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abSelected="1" topLeftCell="A61" zoomScale="85" zoomScaleNormal="85" workbookViewId="0">
      <selection activeCell="C74" sqref="C74"/>
    </sheetView>
  </sheetViews>
  <sheetFormatPr defaultRowHeight="15" x14ac:dyDescent="0.25"/>
  <cols>
    <col min="1" max="1" width="27.85546875" customWidth="1"/>
    <col min="2" max="2" width="15.28515625" style="1" customWidth="1"/>
    <col min="3" max="3" width="17" style="1" customWidth="1"/>
    <col min="4" max="4" width="16.42578125" style="1" customWidth="1"/>
    <col min="5" max="5" width="9.5703125" style="25" customWidth="1"/>
  </cols>
  <sheetData>
    <row r="1" spans="1:5" x14ac:dyDescent="0.25">
      <c r="A1" t="s">
        <v>29</v>
      </c>
    </row>
    <row r="3" spans="1:5" s="34" customFormat="1" ht="21" x14ac:dyDescent="0.35">
      <c r="A3" s="31" t="s">
        <v>28</v>
      </c>
      <c r="B3" s="32" t="s">
        <v>56</v>
      </c>
      <c r="C3" s="31"/>
      <c r="D3" s="33">
        <v>2021</v>
      </c>
    </row>
    <row r="4" spans="1:5" s="20" customFormat="1" x14ac:dyDescent="0.25">
      <c r="B4" s="19"/>
      <c r="C4" s="19"/>
      <c r="D4" s="19"/>
      <c r="E4" s="24"/>
    </row>
    <row r="5" spans="1:5" x14ac:dyDescent="0.25">
      <c r="A5" s="21" t="s">
        <v>27</v>
      </c>
      <c r="B5" s="14"/>
      <c r="C5" s="14"/>
    </row>
    <row r="6" spans="1:5" s="3" customFormat="1" ht="12.75" x14ac:dyDescent="0.2">
      <c r="B6" s="12"/>
      <c r="C6" s="12"/>
      <c r="D6" s="13"/>
      <c r="E6" s="25"/>
    </row>
    <row r="7" spans="1:5" s="3" customFormat="1" ht="12.75" x14ac:dyDescent="0.2">
      <c r="B7" s="12"/>
      <c r="C7" s="12"/>
      <c r="D7" s="13"/>
      <c r="E7" s="25"/>
    </row>
    <row r="8" spans="1:5" s="43" customFormat="1" ht="20.100000000000001" customHeight="1" x14ac:dyDescent="0.25">
      <c r="A8" s="4" t="s">
        <v>31</v>
      </c>
      <c r="B8" s="44"/>
      <c r="C8" s="44"/>
      <c r="D8" s="54" t="s">
        <v>62</v>
      </c>
      <c r="E8" s="26"/>
    </row>
    <row r="9" spans="1:5" s="49" customFormat="1" ht="20.100000000000001" customHeight="1" x14ac:dyDescent="0.25">
      <c r="A9" s="45"/>
      <c r="B9" s="46"/>
      <c r="C9" s="46"/>
      <c r="D9" s="47"/>
      <c r="E9" s="48"/>
    </row>
    <row r="10" spans="1:5" s="3" customFormat="1" ht="12.75" x14ac:dyDescent="0.2">
      <c r="B10" s="9" t="s">
        <v>14</v>
      </c>
      <c r="C10" s="9" t="s">
        <v>13</v>
      </c>
      <c r="D10" s="10"/>
      <c r="E10" s="25"/>
    </row>
    <row r="11" spans="1:5" s="4" customFormat="1" ht="20.100000000000001" customHeight="1" x14ac:dyDescent="0.25">
      <c r="A11" s="5" t="s">
        <v>11</v>
      </c>
      <c r="B11" s="38"/>
      <c r="C11" s="11"/>
      <c r="D11" s="11"/>
      <c r="E11" s="26"/>
    </row>
    <row r="12" spans="1:5" ht="20.100000000000001" customHeight="1" x14ac:dyDescent="0.25">
      <c r="A12" s="22" t="s">
        <v>39</v>
      </c>
      <c r="B12" s="39"/>
      <c r="C12" s="8"/>
      <c r="D12" s="8">
        <f t="shared" ref="D12:D17" si="0">B12*C12</f>
        <v>0</v>
      </c>
    </row>
    <row r="13" spans="1:5" ht="20.100000000000001" customHeight="1" x14ac:dyDescent="0.25">
      <c r="A13" s="7" t="s">
        <v>0</v>
      </c>
      <c r="B13" s="39"/>
      <c r="C13" s="8"/>
      <c r="D13" s="8">
        <f t="shared" si="0"/>
        <v>0</v>
      </c>
    </row>
    <row r="14" spans="1:5" ht="20.100000000000001" customHeight="1" x14ac:dyDescent="0.25">
      <c r="A14" s="7" t="s">
        <v>1</v>
      </c>
      <c r="B14" s="39"/>
      <c r="C14" s="8"/>
      <c r="D14" s="8">
        <f t="shared" si="0"/>
        <v>0</v>
      </c>
    </row>
    <row r="15" spans="1:5" ht="20.100000000000001" customHeight="1" x14ac:dyDescent="0.25">
      <c r="A15" s="7" t="s">
        <v>17</v>
      </c>
      <c r="B15" s="39"/>
      <c r="C15" s="8"/>
      <c r="D15" s="8">
        <f t="shared" si="0"/>
        <v>0</v>
      </c>
    </row>
    <row r="16" spans="1:5" ht="20.100000000000001" customHeight="1" x14ac:dyDescent="0.25">
      <c r="A16" s="7" t="s">
        <v>2</v>
      </c>
      <c r="B16" s="39"/>
      <c r="C16" s="8"/>
      <c r="D16" s="8">
        <f t="shared" si="0"/>
        <v>0</v>
      </c>
    </row>
    <row r="17" spans="1:5" ht="20.100000000000001" customHeight="1" x14ac:dyDescent="0.25">
      <c r="A17" s="7" t="s">
        <v>3</v>
      </c>
      <c r="B17" s="39"/>
      <c r="C17" s="8"/>
      <c r="D17" s="8">
        <f t="shared" si="0"/>
        <v>0</v>
      </c>
    </row>
    <row r="18" spans="1:5" ht="20.100000000000001" customHeight="1" x14ac:dyDescent="0.25">
      <c r="A18" s="7"/>
      <c r="B18" s="39"/>
      <c r="C18" s="8"/>
      <c r="D18" s="8"/>
    </row>
    <row r="19" spans="1:5" s="4" customFormat="1" ht="20.100000000000001" customHeight="1" x14ac:dyDescent="0.25">
      <c r="A19" s="5" t="s">
        <v>9</v>
      </c>
      <c r="B19" s="40"/>
      <c r="C19" s="6"/>
      <c r="D19" s="6">
        <f>SUM(D12:D18)</f>
        <v>0</v>
      </c>
      <c r="E19" s="26"/>
    </row>
    <row r="20" spans="1:5" ht="20.100000000000001" customHeight="1" x14ac:dyDescent="0.25">
      <c r="A20" s="7"/>
      <c r="B20" s="39"/>
      <c r="C20" s="8"/>
      <c r="D20" s="8"/>
    </row>
    <row r="21" spans="1:5" s="4" customFormat="1" ht="20.100000000000001" customHeight="1" x14ac:dyDescent="0.25">
      <c r="A21" s="5" t="s">
        <v>12</v>
      </c>
      <c r="B21" s="40"/>
      <c r="C21" s="6"/>
      <c r="D21" s="6"/>
      <c r="E21" s="26"/>
    </row>
    <row r="22" spans="1:5" ht="20.100000000000001" customHeight="1" x14ac:dyDescent="0.25">
      <c r="A22" s="8" t="s">
        <v>57</v>
      </c>
      <c r="B22" s="39"/>
      <c r="C22" s="8"/>
      <c r="D22" s="8">
        <f t="shared" ref="D22:D30" si="1">B22*C22</f>
        <v>0</v>
      </c>
    </row>
    <row r="23" spans="1:5" ht="20.100000000000001" customHeight="1" x14ac:dyDescent="0.25">
      <c r="A23" s="8" t="s">
        <v>4</v>
      </c>
      <c r="B23" s="39"/>
      <c r="C23" s="8"/>
      <c r="D23" s="8">
        <f t="shared" si="1"/>
        <v>0</v>
      </c>
    </row>
    <row r="24" spans="1:5" ht="20.100000000000001" customHeight="1" x14ac:dyDescent="0.25">
      <c r="A24" s="8" t="s">
        <v>32</v>
      </c>
      <c r="B24" s="39"/>
      <c r="C24" s="8"/>
      <c r="D24" s="8">
        <f t="shared" si="1"/>
        <v>0</v>
      </c>
    </row>
    <row r="25" spans="1:5" ht="20.100000000000001" customHeight="1" x14ac:dyDescent="0.25">
      <c r="A25" s="7" t="s">
        <v>15</v>
      </c>
      <c r="B25" s="39"/>
      <c r="C25" s="8"/>
      <c r="D25" s="8">
        <f t="shared" si="1"/>
        <v>0</v>
      </c>
    </row>
    <row r="26" spans="1:5" ht="20.100000000000001" customHeight="1" x14ac:dyDescent="0.25">
      <c r="A26" s="7" t="s">
        <v>16</v>
      </c>
      <c r="B26" s="39"/>
      <c r="C26" s="8"/>
      <c r="D26" s="8">
        <f t="shared" si="1"/>
        <v>0</v>
      </c>
    </row>
    <row r="27" spans="1:5" ht="20.100000000000001" customHeight="1" x14ac:dyDescent="0.25">
      <c r="A27" s="8" t="s">
        <v>40</v>
      </c>
      <c r="B27" s="39"/>
      <c r="C27" s="8"/>
      <c r="D27" s="8">
        <f t="shared" si="1"/>
        <v>0</v>
      </c>
    </row>
    <row r="28" spans="1:5" ht="20.100000000000001" customHeight="1" x14ac:dyDescent="0.25">
      <c r="A28" s="7" t="s">
        <v>5</v>
      </c>
      <c r="B28" s="39"/>
      <c r="C28" s="8"/>
      <c r="D28" s="8">
        <f t="shared" si="1"/>
        <v>0</v>
      </c>
    </row>
    <row r="29" spans="1:5" ht="20.100000000000001" customHeight="1" x14ac:dyDescent="0.25">
      <c r="A29" s="7" t="s">
        <v>6</v>
      </c>
      <c r="B29" s="39"/>
      <c r="C29" s="8"/>
      <c r="D29" s="8">
        <f t="shared" si="1"/>
        <v>0</v>
      </c>
    </row>
    <row r="30" spans="1:5" ht="20.100000000000001" customHeight="1" x14ac:dyDescent="0.25">
      <c r="A30" s="7" t="s">
        <v>20</v>
      </c>
      <c r="B30" s="39"/>
      <c r="C30" s="8"/>
      <c r="D30" s="8">
        <f t="shared" si="1"/>
        <v>0</v>
      </c>
    </row>
    <row r="31" spans="1:5" ht="20.100000000000001" customHeight="1" x14ac:dyDescent="0.25">
      <c r="A31" s="7"/>
      <c r="B31" s="41"/>
      <c r="C31" s="8"/>
      <c r="D31" s="8"/>
    </row>
    <row r="32" spans="1:5" s="4" customFormat="1" ht="20.100000000000001" customHeight="1" x14ac:dyDescent="0.25">
      <c r="A32" s="5" t="s">
        <v>10</v>
      </c>
      <c r="B32" s="42"/>
      <c r="C32" s="6"/>
      <c r="D32" s="6">
        <f>SUM(D22:D31)</f>
        <v>0</v>
      </c>
      <c r="E32" s="26"/>
    </row>
    <row r="33" spans="1:5" s="4" customFormat="1" ht="20.100000000000001" customHeight="1" x14ac:dyDescent="0.25">
      <c r="A33" s="5"/>
      <c r="B33" s="42"/>
      <c r="C33" s="6"/>
      <c r="D33" s="6"/>
      <c r="E33" s="26"/>
    </row>
    <row r="34" spans="1:5" s="4" customFormat="1" ht="20.100000000000001" customHeight="1" x14ac:dyDescent="0.25">
      <c r="A34" s="5" t="s">
        <v>24</v>
      </c>
      <c r="B34" s="42"/>
      <c r="C34" s="6"/>
      <c r="D34" s="6">
        <f>D19-D32</f>
        <v>0</v>
      </c>
      <c r="E34" s="26"/>
    </row>
    <row r="36" spans="1:5" x14ac:dyDescent="0.25">
      <c r="A36" t="s">
        <v>23</v>
      </c>
    </row>
    <row r="37" spans="1:5" x14ac:dyDescent="0.25">
      <c r="A37" t="s">
        <v>22</v>
      </c>
    </row>
    <row r="40" spans="1:5" s="16" customFormat="1" x14ac:dyDescent="0.25"/>
    <row r="46" spans="1:5" s="1" customFormat="1" x14ac:dyDescent="0.25">
      <c r="E46" s="28"/>
    </row>
    <row r="47" spans="1:5" s="1" customFormat="1" x14ac:dyDescent="0.25">
      <c r="E47" s="28"/>
    </row>
    <row r="48" spans="1:5" s="4" customFormat="1" x14ac:dyDescent="0.25">
      <c r="A48" s="57" t="s">
        <v>38</v>
      </c>
      <c r="B48" s="58" t="s">
        <v>7</v>
      </c>
      <c r="C48" s="58" t="s">
        <v>8</v>
      </c>
      <c r="D48" s="58"/>
      <c r="E48" s="59"/>
    </row>
    <row r="49" spans="1:5" s="1" customFormat="1" x14ac:dyDescent="0.25">
      <c r="A49" s="55" t="s">
        <v>67</v>
      </c>
      <c r="B49" s="53">
        <v>50</v>
      </c>
      <c r="C49" s="18"/>
      <c r="D49" s="18"/>
      <c r="E49" s="27"/>
    </row>
    <row r="50" spans="1:5" s="1" customFormat="1" x14ac:dyDescent="0.25">
      <c r="A50" s="55" t="s">
        <v>65</v>
      </c>
      <c r="B50" s="53">
        <v>100</v>
      </c>
      <c r="C50" s="18"/>
      <c r="D50" s="18"/>
      <c r="E50" s="27"/>
    </row>
    <row r="51" spans="1:5" x14ac:dyDescent="0.25">
      <c r="A51" s="1" t="s">
        <v>66</v>
      </c>
      <c r="B51" s="1">
        <v>80</v>
      </c>
      <c r="E51" s="28"/>
    </row>
    <row r="52" spans="1:5" x14ac:dyDescent="0.25">
      <c r="A52" s="1" t="s">
        <v>53</v>
      </c>
      <c r="B52" s="1">
        <v>160</v>
      </c>
      <c r="E52" s="28"/>
    </row>
    <row r="53" spans="1:5" ht="17.25" customHeight="1" x14ac:dyDescent="0.25">
      <c r="A53" s="1" t="s">
        <v>54</v>
      </c>
      <c r="B53" s="1">
        <v>300</v>
      </c>
      <c r="C53" s="1">
        <v>180</v>
      </c>
      <c r="E53" s="28"/>
    </row>
    <row r="54" spans="1:5" s="1" customFormat="1" ht="17.25" customHeight="1" x14ac:dyDescent="0.25">
      <c r="A54" s="1" t="s">
        <v>74</v>
      </c>
      <c r="B54" s="1">
        <v>500</v>
      </c>
      <c r="C54" s="1">
        <v>380</v>
      </c>
      <c r="E54" s="28"/>
    </row>
    <row r="55" spans="1:5" s="1" customFormat="1" x14ac:dyDescent="0.25">
      <c r="A55" s="1" t="s">
        <v>64</v>
      </c>
      <c r="B55" s="1">
        <v>450</v>
      </c>
      <c r="C55" s="1">
        <v>275</v>
      </c>
      <c r="E55" s="28"/>
    </row>
    <row r="56" spans="1:5" s="1" customFormat="1" x14ac:dyDescent="0.25">
      <c r="A56" s="1" t="s">
        <v>63</v>
      </c>
      <c r="B56" s="1">
        <v>530</v>
      </c>
      <c r="C56" s="1">
        <v>400</v>
      </c>
      <c r="E56" s="28"/>
    </row>
    <row r="57" spans="1:5" s="1" customFormat="1" ht="17.25" customHeight="1" x14ac:dyDescent="0.25">
      <c r="A57" s="1" t="s">
        <v>69</v>
      </c>
      <c r="B57" s="1">
        <v>500</v>
      </c>
      <c r="C57" s="1">
        <v>380</v>
      </c>
      <c r="E57" s="28"/>
    </row>
    <row r="58" spans="1:5" s="1" customFormat="1" x14ac:dyDescent="0.25">
      <c r="A58" s="1" t="s">
        <v>58</v>
      </c>
      <c r="B58" s="1">
        <v>785</v>
      </c>
      <c r="C58" s="1">
        <v>575</v>
      </c>
      <c r="E58" s="28"/>
    </row>
    <row r="59" spans="1:5" s="1" customFormat="1" x14ac:dyDescent="0.25">
      <c r="A59" t="s">
        <v>75</v>
      </c>
      <c r="B59" s="1">
        <v>875</v>
      </c>
      <c r="C59" s="1">
        <v>640</v>
      </c>
      <c r="E59" s="28"/>
    </row>
    <row r="60" spans="1:5" s="1" customFormat="1" x14ac:dyDescent="0.25">
      <c r="E60" s="28"/>
    </row>
    <row r="61" spans="1:5" s="1" customFormat="1" x14ac:dyDescent="0.25">
      <c r="E61" s="28"/>
    </row>
    <row r="62" spans="1:5" s="1" customFormat="1" x14ac:dyDescent="0.25">
      <c r="E62" s="28"/>
    </row>
    <row r="63" spans="1:5" s="4" customFormat="1" x14ac:dyDescent="0.25">
      <c r="A63" s="60" t="s">
        <v>18</v>
      </c>
      <c r="B63" s="61" t="s">
        <v>59</v>
      </c>
      <c r="C63" s="4" t="s">
        <v>68</v>
      </c>
      <c r="E63" s="26"/>
    </row>
    <row r="64" spans="1:5" s="36" customFormat="1" x14ac:dyDescent="0.25">
      <c r="A64" s="56" t="s">
        <v>67</v>
      </c>
      <c r="B64" s="52">
        <v>300</v>
      </c>
      <c r="E64" s="28"/>
    </row>
    <row r="65" spans="1:5" s="17" customFormat="1" x14ac:dyDescent="0.25">
      <c r="A65" s="1" t="s">
        <v>55</v>
      </c>
      <c r="B65" s="53">
        <v>500</v>
      </c>
      <c r="C65" s="18"/>
      <c r="E65" s="29"/>
    </row>
    <row r="66" spans="1:5" x14ac:dyDescent="0.25">
      <c r="A66" s="1" t="s">
        <v>53</v>
      </c>
      <c r="B66" s="15">
        <v>700</v>
      </c>
      <c r="E66" s="28"/>
    </row>
    <row r="67" spans="1:5" x14ac:dyDescent="0.25">
      <c r="A67" s="1" t="s">
        <v>72</v>
      </c>
      <c r="B67" s="15">
        <v>850</v>
      </c>
      <c r="C67" s="1">
        <v>500</v>
      </c>
      <c r="E67" s="28"/>
    </row>
    <row r="68" spans="1:5" x14ac:dyDescent="0.25">
      <c r="A68" s="1" t="s">
        <v>70</v>
      </c>
      <c r="B68" s="1">
        <v>950</v>
      </c>
      <c r="C68" s="1">
        <v>500</v>
      </c>
      <c r="E68" s="28"/>
    </row>
    <row r="69" spans="1:5" s="1" customFormat="1" x14ac:dyDescent="0.25">
      <c r="A69" s="1" t="s">
        <v>73</v>
      </c>
      <c r="B69" s="15">
        <v>1000</v>
      </c>
      <c r="C69" s="1">
        <v>500</v>
      </c>
      <c r="E69" s="28"/>
    </row>
    <row r="70" spans="1:5" ht="13.5" customHeight="1" x14ac:dyDescent="0.25">
      <c r="A70" t="s">
        <v>71</v>
      </c>
      <c r="B70" s="36" t="s">
        <v>76</v>
      </c>
      <c r="C70" s="1">
        <v>1000</v>
      </c>
      <c r="E70" s="28"/>
    </row>
    <row r="71" spans="1:5" s="1" customFormat="1" x14ac:dyDescent="0.25">
      <c r="E71" s="28"/>
    </row>
    <row r="72" spans="1:5" s="1" customFormat="1" x14ac:dyDescent="0.25">
      <c r="E72" s="28"/>
    </row>
    <row r="73" spans="1:5" x14ac:dyDescent="0.25">
      <c r="E73" s="28"/>
    </row>
    <row r="74" spans="1:5" s="4" customFormat="1" ht="17.25" x14ac:dyDescent="0.4">
      <c r="A74" s="62" t="s">
        <v>48</v>
      </c>
      <c r="B74" s="63"/>
      <c r="C74" s="63"/>
      <c r="D74" s="64"/>
      <c r="E74" s="26"/>
    </row>
    <row r="75" spans="1:5" x14ac:dyDescent="0.25">
      <c r="A75" s="1" t="s">
        <v>41</v>
      </c>
      <c r="B75" s="30"/>
      <c r="C75" s="30"/>
      <c r="D75" s="30"/>
      <c r="E75" s="28"/>
    </row>
    <row r="76" spans="1:5" s="1" customFormat="1" x14ac:dyDescent="0.25">
      <c r="A76" s="1" t="s">
        <v>42</v>
      </c>
      <c r="B76" s="30"/>
      <c r="C76" s="30"/>
      <c r="D76" s="30"/>
      <c r="E76" s="28"/>
    </row>
    <row r="77" spans="1:5" s="1" customFormat="1" x14ac:dyDescent="0.25">
      <c r="A77" s="1" t="s">
        <v>43</v>
      </c>
      <c r="B77" s="30"/>
      <c r="C77" s="30"/>
      <c r="D77" s="30"/>
      <c r="E77" s="28"/>
    </row>
    <row r="78" spans="1:5" x14ac:dyDescent="0.25">
      <c r="A78" s="1"/>
      <c r="D78" s="30"/>
      <c r="E78" s="28"/>
    </row>
    <row r="79" spans="1:5" s="1" customFormat="1" x14ac:dyDescent="0.25">
      <c r="B79" s="1" t="s">
        <v>44</v>
      </c>
      <c r="C79" s="1" t="s">
        <v>60</v>
      </c>
      <c r="D79" s="15" t="s">
        <v>61</v>
      </c>
      <c r="E79" s="28"/>
    </row>
    <row r="80" spans="1:5" s="1" customFormat="1" x14ac:dyDescent="0.25">
      <c r="C80" s="1" t="s">
        <v>51</v>
      </c>
      <c r="D80" s="15" t="s">
        <v>52</v>
      </c>
      <c r="E80" s="28"/>
    </row>
    <row r="81" spans="1:5" x14ac:dyDescent="0.25">
      <c r="A81" t="s">
        <v>19</v>
      </c>
      <c r="B81" s="52">
        <v>70</v>
      </c>
      <c r="C81" s="52">
        <v>300</v>
      </c>
      <c r="E81" s="28"/>
    </row>
    <row r="82" spans="1:5" s="1" customFormat="1" x14ac:dyDescent="0.25">
      <c r="A82" t="s">
        <v>21</v>
      </c>
      <c r="B82" s="1">
        <v>130</v>
      </c>
      <c r="C82" s="36">
        <v>2000</v>
      </c>
      <c r="D82" s="36">
        <v>1200</v>
      </c>
      <c r="E82" s="28"/>
    </row>
    <row r="83" spans="1:5" x14ac:dyDescent="0.25">
      <c r="A83" s="1"/>
    </row>
    <row r="84" spans="1:5" s="1" customFormat="1" x14ac:dyDescent="0.25">
      <c r="E84" s="28"/>
    </row>
    <row r="85" spans="1:5" s="4" customFormat="1" x14ac:dyDescent="0.25">
      <c r="A85" s="62" t="s">
        <v>48</v>
      </c>
      <c r="E85" s="26"/>
    </row>
    <row r="86" spans="1:5" s="4" customFormat="1" x14ac:dyDescent="0.25">
      <c r="A86" s="1" t="s">
        <v>45</v>
      </c>
      <c r="B86" s="2"/>
      <c r="C86" s="2"/>
      <c r="E86" s="26"/>
    </row>
    <row r="87" spans="1:5" x14ac:dyDescent="0.25">
      <c r="A87" s="1" t="s">
        <v>46</v>
      </c>
    </row>
    <row r="88" spans="1:5" x14ac:dyDescent="0.25">
      <c r="A88" s="1" t="s">
        <v>47</v>
      </c>
    </row>
    <row r="89" spans="1:5" x14ac:dyDescent="0.25">
      <c r="B89" s="1" t="s">
        <v>44</v>
      </c>
    </row>
    <row r="90" spans="1:5" x14ac:dyDescent="0.25">
      <c r="A90" s="1" t="s">
        <v>19</v>
      </c>
      <c r="B90" s="52">
        <v>70</v>
      </c>
      <c r="C90" s="1">
        <v>300</v>
      </c>
    </row>
    <row r="91" spans="1:5" s="1" customFormat="1" x14ac:dyDescent="0.25">
      <c r="A91" s="1" t="s">
        <v>21</v>
      </c>
      <c r="B91" s="1">
        <v>130</v>
      </c>
      <c r="C91" s="1">
        <v>2000</v>
      </c>
      <c r="D91" s="1">
        <v>1200</v>
      </c>
      <c r="E91" s="28"/>
    </row>
    <row r="92" spans="1:5" s="1" customFormat="1" x14ac:dyDescent="0.25">
      <c r="A92"/>
      <c r="E92" s="28"/>
    </row>
    <row r="94" spans="1:5" x14ac:dyDescent="0.25">
      <c r="A94" s="1"/>
      <c r="B94" s="2"/>
      <c r="C94" s="2"/>
    </row>
    <row r="95" spans="1:5" x14ac:dyDescent="0.25">
      <c r="A95" s="1"/>
    </row>
    <row r="98" spans="1:5" x14ac:dyDescent="0.25">
      <c r="A98" s="20"/>
    </row>
    <row r="99" spans="1:5" s="3" customFormat="1" x14ac:dyDescent="0.25">
      <c r="A99" s="20"/>
      <c r="E99" s="25"/>
    </row>
    <row r="100" spans="1:5" s="4" customFormat="1" ht="20.100000000000001" customHeight="1" x14ac:dyDescent="0.25">
      <c r="A100" s="3"/>
      <c r="E100" s="26"/>
    </row>
    <row r="101" spans="1:5" ht="20.100000000000001" customHeight="1" x14ac:dyDescent="0.25">
      <c r="A101" s="4"/>
    </row>
    <row r="102" spans="1:5" ht="20.100000000000001" customHeight="1" x14ac:dyDescent="0.25"/>
    <row r="103" spans="1:5" ht="20.100000000000001" customHeight="1" x14ac:dyDescent="0.25"/>
    <row r="104" spans="1:5" ht="20.100000000000001" customHeight="1" x14ac:dyDescent="0.25"/>
    <row r="105" spans="1:5" s="4" customFormat="1" ht="20.100000000000001" customHeight="1" x14ac:dyDescent="0.25">
      <c r="A105"/>
      <c r="E105" s="26"/>
    </row>
    <row r="106" spans="1:5" ht="20.100000000000001" customHeight="1" x14ac:dyDescent="0.25"/>
    <row r="107" spans="1:5" s="4" customFormat="1" ht="20.100000000000001" customHeight="1" x14ac:dyDescent="0.25">
      <c r="A107" s="4" t="s">
        <v>25</v>
      </c>
      <c r="E107" s="26"/>
    </row>
    <row r="108" spans="1:5" s="4" customFormat="1" ht="20.100000000000001" customHeight="1" x14ac:dyDescent="0.25">
      <c r="A108"/>
      <c r="B108" s="1"/>
      <c r="C108" s="1"/>
      <c r="D108" s="1"/>
      <c r="E108" s="25"/>
    </row>
    <row r="109" spans="1:5" s="4" customFormat="1" ht="20.100000000000001" customHeight="1" x14ac:dyDescent="0.25">
      <c r="A109" t="s">
        <v>26</v>
      </c>
      <c r="B109" s="1"/>
      <c r="C109" s="1"/>
      <c r="D109" s="1"/>
      <c r="E109" s="25"/>
    </row>
    <row r="110" spans="1:5" x14ac:dyDescent="0.25">
      <c r="B110" s="20"/>
      <c r="C110" s="20"/>
      <c r="D110" s="20"/>
    </row>
    <row r="111" spans="1:5" x14ac:dyDescent="0.25">
      <c r="A111" s="14" t="s">
        <v>33</v>
      </c>
      <c r="B111" s="21"/>
      <c r="C111" s="21"/>
      <c r="D111" s="21"/>
    </row>
    <row r="112" spans="1:5" x14ac:dyDescent="0.25">
      <c r="C112" s="20"/>
      <c r="D112" s="20"/>
    </row>
    <row r="113" spans="1:4" x14ac:dyDescent="0.25">
      <c r="A113" s="14" t="s">
        <v>34</v>
      </c>
      <c r="B113" s="21"/>
      <c r="C113" s="21"/>
      <c r="D113" s="21"/>
    </row>
    <row r="114" spans="1:4" x14ac:dyDescent="0.25">
      <c r="B114" s="20"/>
      <c r="C114" s="20"/>
      <c r="D114" s="20"/>
    </row>
    <row r="115" spans="1:4" x14ac:dyDescent="0.25">
      <c r="A115" s="14" t="s">
        <v>35</v>
      </c>
      <c r="B115" s="21"/>
      <c r="C115" s="21"/>
      <c r="D115" s="21"/>
    </row>
    <row r="116" spans="1:4" x14ac:dyDescent="0.25">
      <c r="B116" s="20"/>
      <c r="C116" s="20"/>
      <c r="D116" s="20"/>
    </row>
    <row r="119" spans="1:4" x14ac:dyDescent="0.25">
      <c r="A119" s="35"/>
    </row>
    <row r="120" spans="1:4" x14ac:dyDescent="0.25">
      <c r="A120" s="5" t="s">
        <v>11</v>
      </c>
      <c r="B120" s="9" t="s">
        <v>14</v>
      </c>
      <c r="C120" s="9" t="s">
        <v>13</v>
      </c>
    </row>
    <row r="121" spans="1:4" x14ac:dyDescent="0.25">
      <c r="A121" s="7" t="s">
        <v>33</v>
      </c>
      <c r="B121" s="50"/>
      <c r="C121" s="8"/>
      <c r="D121" s="8">
        <f>B121*C121</f>
        <v>0</v>
      </c>
    </row>
    <row r="122" spans="1:4" x14ac:dyDescent="0.25">
      <c r="A122" s="7" t="s">
        <v>34</v>
      </c>
      <c r="B122" s="50"/>
      <c r="C122" s="8"/>
      <c r="D122" s="8">
        <f>B122*C122</f>
        <v>0</v>
      </c>
    </row>
    <row r="123" spans="1:4" x14ac:dyDescent="0.25">
      <c r="A123" s="7" t="s">
        <v>35</v>
      </c>
      <c r="B123" s="50"/>
      <c r="C123" s="8"/>
      <c r="D123" s="8">
        <f>B123*C123</f>
        <v>0</v>
      </c>
    </row>
    <row r="124" spans="1:4" x14ac:dyDescent="0.25">
      <c r="A124" s="7" t="s">
        <v>36</v>
      </c>
      <c r="B124" s="8"/>
      <c r="C124" s="8"/>
      <c r="D124" s="8"/>
    </row>
    <row r="125" spans="1:4" x14ac:dyDescent="0.25">
      <c r="A125" s="5" t="s">
        <v>9</v>
      </c>
      <c r="B125" s="6"/>
      <c r="C125" s="6"/>
      <c r="D125" s="8">
        <f>SUM(D121:D124)</f>
        <v>0</v>
      </c>
    </row>
    <row r="126" spans="1:4" x14ac:dyDescent="0.25">
      <c r="A126" s="8"/>
      <c r="B126" s="8"/>
      <c r="C126" s="8"/>
      <c r="D126" s="6"/>
    </row>
    <row r="127" spans="1:4" x14ac:dyDescent="0.25">
      <c r="B127" s="6"/>
      <c r="C127" s="6"/>
      <c r="D127" s="8"/>
    </row>
    <row r="128" spans="1:4" x14ac:dyDescent="0.25">
      <c r="A128" s="5" t="s">
        <v>12</v>
      </c>
      <c r="B128" s="8"/>
      <c r="C128" s="8"/>
      <c r="D128" s="6"/>
    </row>
    <row r="129" spans="1:4" x14ac:dyDescent="0.25">
      <c r="A129" s="8" t="s">
        <v>37</v>
      </c>
      <c r="B129" s="51"/>
      <c r="C129" s="51"/>
      <c r="D129" s="51">
        <f>B129*C129</f>
        <v>0</v>
      </c>
    </row>
    <row r="130" spans="1:4" x14ac:dyDescent="0.25">
      <c r="A130" s="8" t="s">
        <v>49</v>
      </c>
      <c r="B130" s="51"/>
      <c r="C130" s="51"/>
      <c r="D130" s="51">
        <f>B130*C130</f>
        <v>0</v>
      </c>
    </row>
    <row r="131" spans="1:4" x14ac:dyDescent="0.25">
      <c r="A131" s="8" t="s">
        <v>50</v>
      </c>
      <c r="B131" s="51"/>
      <c r="C131" s="51"/>
      <c r="D131" s="51">
        <f>B131*C131</f>
        <v>0</v>
      </c>
    </row>
    <row r="132" spans="1:4" x14ac:dyDescent="0.25">
      <c r="A132" s="5" t="s">
        <v>10</v>
      </c>
      <c r="B132" s="51"/>
      <c r="C132" s="51"/>
      <c r="D132" s="51">
        <f>SUM(D129:D131)</f>
        <v>0</v>
      </c>
    </row>
    <row r="133" spans="1:4" x14ac:dyDescent="0.25">
      <c r="A133" s="5" t="s">
        <v>24</v>
      </c>
      <c r="B133" s="8"/>
      <c r="C133" s="8"/>
      <c r="D133" s="8">
        <f>D125-D132</f>
        <v>0</v>
      </c>
    </row>
    <row r="135" spans="1:4" x14ac:dyDescent="0.25">
      <c r="A135" s="23"/>
    </row>
    <row r="136" spans="1:4" x14ac:dyDescent="0.25">
      <c r="A136" s="23"/>
    </row>
    <row r="137" spans="1:4" x14ac:dyDescent="0.25">
      <c r="A137" s="23"/>
      <c r="B137" s="36"/>
      <c r="C137" s="36"/>
    </row>
    <row r="139" spans="1:4" x14ac:dyDescent="0.25">
      <c r="A139" s="37" t="s">
        <v>30</v>
      </c>
    </row>
  </sheetData>
  <pageMargins left="0.70866141732283472" right="0.70866141732283472" top="0.19685039370078741" bottom="0.19685039370078741" header="0.31496062992125984" footer="0.31496062992125984"/>
  <pageSetup paperSize="9" fitToWidth="0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Pettersson</dc:creator>
  <cp:lastModifiedBy>Helena Öhman-Nilsson</cp:lastModifiedBy>
  <cp:lastPrinted>2018-03-19T15:36:02Z</cp:lastPrinted>
  <dcterms:created xsi:type="dcterms:W3CDTF">2012-05-10T09:42:22Z</dcterms:created>
  <dcterms:modified xsi:type="dcterms:W3CDTF">2021-05-29T17:14:52Z</dcterms:modified>
</cp:coreProperties>
</file>