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2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<sst xmlns="http://schemas.openxmlformats.org/spreadsheetml/2006/main" count="87" uniqueCount="51">
  <si>
    <t>Namn</t>
  </si>
  <si>
    <t>Förening</t>
  </si>
  <si>
    <t>Totalt</t>
  </si>
  <si>
    <t>Klass 1C</t>
  </si>
  <si>
    <t>Tomas Lindsköld</t>
  </si>
  <si>
    <t>Överums Pk</t>
  </si>
  <si>
    <t>Patrik Andersson</t>
  </si>
  <si>
    <t>Klass 2C</t>
  </si>
  <si>
    <t>Anders Hornvall</t>
  </si>
  <si>
    <t>Silver</t>
  </si>
  <si>
    <t>Henrik Rosenqvist</t>
  </si>
  <si>
    <t>Döderhult Psk</t>
  </si>
  <si>
    <t>Brons</t>
  </si>
  <si>
    <t>Torbjörn Nordell</t>
  </si>
  <si>
    <t>Saab Pk</t>
  </si>
  <si>
    <t>Stefan Friberg</t>
  </si>
  <si>
    <t>Per Jansson</t>
  </si>
  <si>
    <t>Åby Sk</t>
  </si>
  <si>
    <t>Jonny Karlsson</t>
  </si>
  <si>
    <t>Ankarsrum Psf</t>
  </si>
  <si>
    <t>Krister Lundgren</t>
  </si>
  <si>
    <t>Klass 3C</t>
  </si>
  <si>
    <t>Fredrik Strömberg</t>
  </si>
  <si>
    <t>Västerviks Pk</t>
  </si>
  <si>
    <t>Klass D1</t>
  </si>
  <si>
    <t>Eva Guzenda</t>
  </si>
  <si>
    <t>Västervik Psf</t>
  </si>
  <si>
    <t>Klass D2</t>
  </si>
  <si>
    <t>Annelie Wirskog</t>
  </si>
  <si>
    <t>Susanna Friberg</t>
  </si>
  <si>
    <t>Klass D3</t>
  </si>
  <si>
    <t>Lena Rosenqvist</t>
  </si>
  <si>
    <t>Klass J</t>
  </si>
  <si>
    <t>Thomas Friberg</t>
  </si>
  <si>
    <t>Klass Vy</t>
  </si>
  <si>
    <t>Anders Lundgren</t>
  </si>
  <si>
    <t>Ulf Rosenqvist</t>
  </si>
  <si>
    <t>Klass Vä</t>
  </si>
  <si>
    <t>Lasse Wikström</t>
  </si>
  <si>
    <t>Claes Johanson</t>
  </si>
  <si>
    <t>Rolf Burman</t>
  </si>
  <si>
    <t>Tomas Persson</t>
  </si>
  <si>
    <t>Linköping Skf</t>
  </si>
  <si>
    <t>Willy Palm</t>
  </si>
  <si>
    <t>Stockholms Polis</t>
  </si>
  <si>
    <t>Klass B2</t>
  </si>
  <si>
    <t>Lars-Erik Almgren</t>
  </si>
  <si>
    <t>Klass B3</t>
  </si>
  <si>
    <t>Överums Pistolklubb</t>
  </si>
  <si>
    <t>Tävlingssektion</t>
  </si>
  <si>
    <r>
      <t xml:space="preserve"> </t>
    </r>
    <r>
      <rPr>
        <b/>
        <u val="single"/>
        <sz val="12"/>
        <rFont val="Arial"/>
        <family val="2"/>
      </rPr>
      <t>Militär Snabbmatch Överum 2013 07 28.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</si>
</sst>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21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80" zoomScaleNormal="80" zoomScalePageLayoutView="0" workbookViewId="0" topLeftCell="A1">
      <selection activeCell="Z28" sqref="Z28"/>
    </sheetView>
  </sheetViews>
  <sheetFormatPr defaultColWidth="10.00390625" defaultRowHeight="12.75"/>
  <cols>
    <col min="1" max="1" width="11.00390625" style="2" bestFit="1" customWidth="1"/>
    <col min="2" max="2" width="2.57421875" style="1" bestFit="1" customWidth="1"/>
    <col min="3" max="3" width="25.00390625" style="1" bestFit="1" customWidth="1"/>
    <col min="4" max="4" width="23.7109375" style="3" customWidth="1"/>
    <col min="5" max="5" width="3.8515625" style="3" bestFit="1" customWidth="1"/>
    <col min="6" max="6" width="3.57421875" style="1" customWidth="1"/>
    <col min="7" max="8" width="3.8515625" style="1" bestFit="1" customWidth="1"/>
    <col min="9" max="9" width="5.00390625" style="4" customWidth="1"/>
    <col min="10" max="13" width="3.8515625" style="1" bestFit="1" customWidth="1"/>
    <col min="14" max="14" width="5.00390625" style="4" customWidth="1"/>
    <col min="15" max="18" width="3.8515625" style="1" bestFit="1" customWidth="1"/>
    <col min="19" max="19" width="5.140625" style="4" bestFit="1" customWidth="1"/>
    <col min="20" max="20" width="7.7109375" style="2" bestFit="1" customWidth="1"/>
    <col min="21" max="21" width="8.00390625" style="1" bestFit="1" customWidth="1"/>
    <col min="22" max="16384" width="10.00390625" style="1" customWidth="1"/>
  </cols>
  <sheetData>
    <row r="1" ht="15.75">
      <c r="F1" s="6" t="s">
        <v>50</v>
      </c>
    </row>
    <row r="2" spans="3:4" ht="15.75">
      <c r="C2" s="1" t="s">
        <v>0</v>
      </c>
      <c r="D2" s="3" t="s">
        <v>1</v>
      </c>
    </row>
    <row r="3" spans="5:20" ht="15.75">
      <c r="E3" s="3">
        <v>10</v>
      </c>
      <c r="I3" s="5"/>
      <c r="J3" s="1">
        <v>8</v>
      </c>
      <c r="N3" s="5"/>
      <c r="O3" s="1">
        <v>6</v>
      </c>
      <c r="S3" s="5"/>
      <c r="T3" s="2" t="s">
        <v>2</v>
      </c>
    </row>
    <row r="4" spans="1:20" ht="15.75">
      <c r="A4" s="2" t="s">
        <v>3</v>
      </c>
      <c r="B4" s="1">
        <v>1</v>
      </c>
      <c r="C4" s="1" t="s">
        <v>4</v>
      </c>
      <c r="D4" s="3" t="s">
        <v>5</v>
      </c>
      <c r="E4" s="3">
        <v>44</v>
      </c>
      <c r="F4" s="1">
        <v>44</v>
      </c>
      <c r="G4" s="1">
        <v>45</v>
      </c>
      <c r="H4" s="1">
        <v>43</v>
      </c>
      <c r="I4" s="5">
        <f>SUM(E4:H4)</f>
        <v>176</v>
      </c>
      <c r="J4" s="1">
        <v>30</v>
      </c>
      <c r="K4" s="1">
        <v>45</v>
      </c>
      <c r="L4" s="1">
        <v>42</v>
      </c>
      <c r="M4" s="1">
        <v>39</v>
      </c>
      <c r="N4" s="5">
        <f>SUM(J4:M4)</f>
        <v>156</v>
      </c>
      <c r="O4" s="1">
        <v>33</v>
      </c>
      <c r="P4" s="1">
        <v>40</v>
      </c>
      <c r="Q4" s="1">
        <v>38</v>
      </c>
      <c r="R4" s="1">
        <v>44</v>
      </c>
      <c r="S4" s="5">
        <f>SUM(O4:R4)</f>
        <v>155</v>
      </c>
      <c r="T4" s="2">
        <f>I4+N4+S4</f>
        <v>487</v>
      </c>
    </row>
    <row r="5" spans="1:20" ht="15.75">
      <c r="A5" s="1"/>
      <c r="B5" s="1">
        <v>2</v>
      </c>
      <c r="C5" s="1" t="s">
        <v>6</v>
      </c>
      <c r="D5" s="3" t="s">
        <v>5</v>
      </c>
      <c r="E5" s="1">
        <v>37</v>
      </c>
      <c r="F5" s="1">
        <v>38</v>
      </c>
      <c r="G5" s="1">
        <v>40</v>
      </c>
      <c r="H5" s="1">
        <v>30</v>
      </c>
      <c r="I5" s="5">
        <f>SUM(E5:H5)</f>
        <v>145</v>
      </c>
      <c r="J5" s="1">
        <v>18</v>
      </c>
      <c r="K5" s="1">
        <v>39</v>
      </c>
      <c r="L5" s="1">
        <v>44</v>
      </c>
      <c r="M5" s="1">
        <v>36</v>
      </c>
      <c r="N5" s="5">
        <f>SUM(J5:M5)</f>
        <v>137</v>
      </c>
      <c r="O5" s="1">
        <v>31</v>
      </c>
      <c r="P5" s="1">
        <v>37</v>
      </c>
      <c r="Q5" s="1">
        <v>41</v>
      </c>
      <c r="R5" s="1">
        <v>27</v>
      </c>
      <c r="S5" s="5">
        <f>SUM(O5:R5)</f>
        <v>136</v>
      </c>
      <c r="T5" s="2">
        <f>I5+N5+S5</f>
        <v>418</v>
      </c>
    </row>
    <row r="6" spans="1:19" ht="15.75">
      <c r="A6" s="1"/>
      <c r="I6" s="5"/>
      <c r="N6" s="5"/>
      <c r="S6" s="5"/>
    </row>
    <row r="7" spans="1:21" ht="15.75">
      <c r="A7" s="2" t="s">
        <v>7</v>
      </c>
      <c r="B7" s="1">
        <v>1</v>
      </c>
      <c r="C7" s="1" t="s">
        <v>8</v>
      </c>
      <c r="D7" s="3" t="s">
        <v>5</v>
      </c>
      <c r="E7" s="3">
        <v>47</v>
      </c>
      <c r="F7" s="3">
        <v>48</v>
      </c>
      <c r="G7" s="3">
        <v>47</v>
      </c>
      <c r="H7" s="3">
        <v>48</v>
      </c>
      <c r="I7" s="5">
        <f aca="true" t="shared" si="0" ref="I7:I14">SUM(E7:H7)</f>
        <v>190</v>
      </c>
      <c r="J7" s="1">
        <v>44</v>
      </c>
      <c r="K7" s="1">
        <v>48</v>
      </c>
      <c r="L7" s="1">
        <v>49</v>
      </c>
      <c r="M7" s="1">
        <v>46</v>
      </c>
      <c r="N7" s="5">
        <f aca="true" t="shared" si="1" ref="N7:N14">SUM(J7:M7)</f>
        <v>187</v>
      </c>
      <c r="O7" s="1">
        <v>44</v>
      </c>
      <c r="P7" s="1">
        <v>48</v>
      </c>
      <c r="Q7" s="1">
        <v>47</v>
      </c>
      <c r="R7" s="1">
        <v>46</v>
      </c>
      <c r="S7" s="5">
        <f aca="true" t="shared" si="2" ref="S7:S14">SUM(O7:R7)</f>
        <v>185</v>
      </c>
      <c r="T7" s="2">
        <f aca="true" t="shared" si="3" ref="T7:T14">I7+N7+S7</f>
        <v>562</v>
      </c>
      <c r="U7" s="1" t="s">
        <v>9</v>
      </c>
    </row>
    <row r="8" spans="2:21" ht="15.75">
      <c r="B8" s="1">
        <v>2</v>
      </c>
      <c r="C8" s="1" t="s">
        <v>10</v>
      </c>
      <c r="D8" s="3" t="s">
        <v>11</v>
      </c>
      <c r="E8" s="3">
        <v>41</v>
      </c>
      <c r="F8" s="1">
        <v>48</v>
      </c>
      <c r="G8" s="1">
        <v>45</v>
      </c>
      <c r="H8" s="1">
        <v>50</v>
      </c>
      <c r="I8" s="5">
        <f t="shared" si="0"/>
        <v>184</v>
      </c>
      <c r="J8" s="1">
        <v>45</v>
      </c>
      <c r="K8" s="1">
        <v>46</v>
      </c>
      <c r="L8" s="1">
        <v>46</v>
      </c>
      <c r="M8" s="1">
        <v>49</v>
      </c>
      <c r="N8" s="5">
        <f t="shared" si="1"/>
        <v>186</v>
      </c>
      <c r="O8" s="1">
        <v>45</v>
      </c>
      <c r="P8" s="1">
        <v>45</v>
      </c>
      <c r="Q8" s="1">
        <v>47</v>
      </c>
      <c r="R8" s="1">
        <v>46</v>
      </c>
      <c r="S8" s="5">
        <f t="shared" si="2"/>
        <v>183</v>
      </c>
      <c r="T8" s="2">
        <f t="shared" si="3"/>
        <v>553</v>
      </c>
      <c r="U8" s="1" t="s">
        <v>9</v>
      </c>
    </row>
    <row r="9" spans="2:21" ht="15.75">
      <c r="B9" s="1">
        <v>3</v>
      </c>
      <c r="C9" s="1" t="s">
        <v>6</v>
      </c>
      <c r="D9" s="3" t="s">
        <v>5</v>
      </c>
      <c r="E9" s="3">
        <v>44</v>
      </c>
      <c r="F9" s="1">
        <v>45</v>
      </c>
      <c r="G9" s="1">
        <v>48</v>
      </c>
      <c r="H9" s="1">
        <v>46</v>
      </c>
      <c r="I9" s="5">
        <f t="shared" si="0"/>
        <v>183</v>
      </c>
      <c r="J9" s="1">
        <v>47</v>
      </c>
      <c r="K9" s="1">
        <v>44</v>
      </c>
      <c r="L9" s="1">
        <v>45</v>
      </c>
      <c r="M9" s="1">
        <v>47</v>
      </c>
      <c r="N9" s="5">
        <f t="shared" si="1"/>
        <v>183</v>
      </c>
      <c r="O9" s="1">
        <v>45</v>
      </c>
      <c r="P9" s="1">
        <v>44</v>
      </c>
      <c r="Q9" s="1">
        <v>48</v>
      </c>
      <c r="R9" s="1">
        <v>42</v>
      </c>
      <c r="S9" s="5">
        <f t="shared" si="2"/>
        <v>179</v>
      </c>
      <c r="T9" s="2">
        <f t="shared" si="3"/>
        <v>545</v>
      </c>
      <c r="U9" s="1" t="s">
        <v>12</v>
      </c>
    </row>
    <row r="10" spans="2:21" ht="15.75">
      <c r="B10" s="1">
        <v>4</v>
      </c>
      <c r="C10" s="1" t="s">
        <v>13</v>
      </c>
      <c r="D10" s="3" t="s">
        <v>14</v>
      </c>
      <c r="E10" s="3">
        <v>42</v>
      </c>
      <c r="F10" s="1">
        <v>45</v>
      </c>
      <c r="G10" s="1">
        <v>46</v>
      </c>
      <c r="H10" s="1">
        <v>45</v>
      </c>
      <c r="I10" s="5">
        <f t="shared" si="0"/>
        <v>178</v>
      </c>
      <c r="J10" s="1">
        <v>44</v>
      </c>
      <c r="K10" s="1">
        <v>46</v>
      </c>
      <c r="L10" s="1">
        <v>44</v>
      </c>
      <c r="M10" s="1">
        <v>44</v>
      </c>
      <c r="N10" s="5">
        <f t="shared" si="1"/>
        <v>178</v>
      </c>
      <c r="O10" s="1">
        <v>42</v>
      </c>
      <c r="P10" s="1">
        <v>42</v>
      </c>
      <c r="Q10" s="1">
        <v>45</v>
      </c>
      <c r="R10" s="1">
        <v>45</v>
      </c>
      <c r="S10" s="5">
        <f t="shared" si="2"/>
        <v>174</v>
      </c>
      <c r="T10" s="2">
        <f t="shared" si="3"/>
        <v>530</v>
      </c>
      <c r="U10" s="1" t="s">
        <v>12</v>
      </c>
    </row>
    <row r="11" spans="2:20" ht="15.75">
      <c r="B11" s="1">
        <v>5</v>
      </c>
      <c r="C11" s="1" t="s">
        <v>15</v>
      </c>
      <c r="D11" s="3" t="s">
        <v>14</v>
      </c>
      <c r="E11" s="3">
        <v>46</v>
      </c>
      <c r="F11" s="1">
        <v>42</v>
      </c>
      <c r="G11" s="1">
        <v>43</v>
      </c>
      <c r="H11" s="1">
        <v>46</v>
      </c>
      <c r="I11" s="5">
        <f t="shared" si="0"/>
        <v>177</v>
      </c>
      <c r="J11" s="1">
        <v>48</v>
      </c>
      <c r="K11" s="1">
        <v>42</v>
      </c>
      <c r="L11" s="1">
        <v>47</v>
      </c>
      <c r="M11" s="1">
        <v>42</v>
      </c>
      <c r="N11" s="5">
        <f t="shared" si="1"/>
        <v>179</v>
      </c>
      <c r="O11" s="1">
        <v>38</v>
      </c>
      <c r="P11" s="1">
        <v>41</v>
      </c>
      <c r="Q11" s="1">
        <v>45</v>
      </c>
      <c r="R11" s="1">
        <v>46</v>
      </c>
      <c r="S11" s="5">
        <f t="shared" si="2"/>
        <v>170</v>
      </c>
      <c r="T11" s="2">
        <f t="shared" si="3"/>
        <v>526</v>
      </c>
    </row>
    <row r="12" spans="2:20" ht="15.75">
      <c r="B12" s="1">
        <v>6</v>
      </c>
      <c r="C12" s="1" t="s">
        <v>16</v>
      </c>
      <c r="D12" s="3" t="s">
        <v>17</v>
      </c>
      <c r="E12" s="3">
        <v>35</v>
      </c>
      <c r="F12" s="1">
        <v>49</v>
      </c>
      <c r="G12" s="1">
        <v>44</v>
      </c>
      <c r="H12" s="1">
        <v>45</v>
      </c>
      <c r="I12" s="5">
        <f t="shared" si="0"/>
        <v>173</v>
      </c>
      <c r="J12" s="1">
        <v>42</v>
      </c>
      <c r="K12" s="1">
        <v>49</v>
      </c>
      <c r="L12" s="1">
        <v>49</v>
      </c>
      <c r="M12" s="1">
        <v>46</v>
      </c>
      <c r="N12" s="5">
        <f t="shared" si="1"/>
        <v>186</v>
      </c>
      <c r="O12" s="1">
        <v>43</v>
      </c>
      <c r="P12" s="1">
        <v>35</v>
      </c>
      <c r="Q12" s="1">
        <v>40</v>
      </c>
      <c r="R12" s="1">
        <v>44</v>
      </c>
      <c r="S12" s="5">
        <f t="shared" si="2"/>
        <v>162</v>
      </c>
      <c r="T12" s="2">
        <f t="shared" si="3"/>
        <v>521</v>
      </c>
    </row>
    <row r="13" spans="2:20" ht="15.75">
      <c r="B13" s="1">
        <v>7</v>
      </c>
      <c r="C13" s="1" t="s">
        <v>18</v>
      </c>
      <c r="D13" s="1" t="s">
        <v>19</v>
      </c>
      <c r="E13" s="3">
        <v>42</v>
      </c>
      <c r="F13" s="1">
        <v>40</v>
      </c>
      <c r="G13" s="1">
        <v>44</v>
      </c>
      <c r="H13" s="1">
        <v>45</v>
      </c>
      <c r="I13" s="5">
        <f t="shared" si="0"/>
        <v>171</v>
      </c>
      <c r="J13" s="1">
        <v>44</v>
      </c>
      <c r="K13" s="1">
        <v>48</v>
      </c>
      <c r="L13" s="1">
        <v>49</v>
      </c>
      <c r="M13" s="1">
        <v>46</v>
      </c>
      <c r="N13" s="5">
        <f t="shared" si="1"/>
        <v>187</v>
      </c>
      <c r="O13" s="1">
        <v>44</v>
      </c>
      <c r="P13" s="1">
        <v>36</v>
      </c>
      <c r="Q13" s="1">
        <v>34</v>
      </c>
      <c r="R13" s="1">
        <v>43</v>
      </c>
      <c r="S13" s="5">
        <f t="shared" si="2"/>
        <v>157</v>
      </c>
      <c r="T13" s="2">
        <f t="shared" si="3"/>
        <v>515</v>
      </c>
    </row>
    <row r="14" spans="2:20" ht="15.75">
      <c r="B14" s="1">
        <v>8</v>
      </c>
      <c r="C14" s="1" t="s">
        <v>20</v>
      </c>
      <c r="D14" s="3" t="s">
        <v>5</v>
      </c>
      <c r="E14" s="3">
        <v>38</v>
      </c>
      <c r="F14" s="1">
        <v>46</v>
      </c>
      <c r="G14" s="1">
        <v>43</v>
      </c>
      <c r="H14" s="1">
        <v>41</v>
      </c>
      <c r="I14" s="5">
        <f t="shared" si="0"/>
        <v>168</v>
      </c>
      <c r="J14" s="1">
        <v>45</v>
      </c>
      <c r="K14" s="1">
        <v>44</v>
      </c>
      <c r="L14" s="1">
        <v>43</v>
      </c>
      <c r="M14" s="1">
        <v>45</v>
      </c>
      <c r="N14" s="5">
        <f t="shared" si="1"/>
        <v>177</v>
      </c>
      <c r="O14" s="1">
        <v>41</v>
      </c>
      <c r="P14" s="1">
        <v>48</v>
      </c>
      <c r="Q14" s="1">
        <v>37</v>
      </c>
      <c r="R14" s="1">
        <v>43</v>
      </c>
      <c r="S14" s="5">
        <f t="shared" si="2"/>
        <v>169</v>
      </c>
      <c r="T14" s="2">
        <f t="shared" si="3"/>
        <v>514</v>
      </c>
    </row>
    <row r="15" spans="9:19" ht="15.75">
      <c r="I15" s="5"/>
      <c r="N15" s="5"/>
      <c r="S15" s="5"/>
    </row>
    <row r="16" spans="1:21" ht="15.75">
      <c r="A16" s="2" t="s">
        <v>21</v>
      </c>
      <c r="B16" s="1">
        <v>1</v>
      </c>
      <c r="C16" s="1" t="s">
        <v>22</v>
      </c>
      <c r="D16" s="1" t="s">
        <v>23</v>
      </c>
      <c r="E16" s="3">
        <v>49</v>
      </c>
      <c r="F16" s="1">
        <v>44</v>
      </c>
      <c r="G16" s="1">
        <v>47</v>
      </c>
      <c r="H16" s="1">
        <v>41</v>
      </c>
      <c r="I16" s="5">
        <f>SUM(E16:H16)</f>
        <v>181</v>
      </c>
      <c r="J16" s="1">
        <v>48</v>
      </c>
      <c r="K16" s="1">
        <v>42</v>
      </c>
      <c r="L16" s="1">
        <v>44</v>
      </c>
      <c r="M16" s="1">
        <v>44</v>
      </c>
      <c r="N16" s="5">
        <f>SUM(J16:M16)</f>
        <v>178</v>
      </c>
      <c r="O16" s="1">
        <v>45</v>
      </c>
      <c r="P16" s="1">
        <v>47</v>
      </c>
      <c r="Q16" s="1">
        <v>49</v>
      </c>
      <c r="R16" s="1">
        <v>47</v>
      </c>
      <c r="S16" s="5">
        <f>SUM(O16:R16)</f>
        <v>188</v>
      </c>
      <c r="T16" s="2">
        <f>I16+N16+S16</f>
        <v>547</v>
      </c>
      <c r="U16" s="1" t="s">
        <v>12</v>
      </c>
    </row>
    <row r="17" spans="9:19" ht="15.75">
      <c r="I17" s="5"/>
      <c r="N17" s="5"/>
      <c r="S17" s="5"/>
    </row>
    <row r="18" spans="1:20" ht="15.75">
      <c r="A18" s="2" t="s">
        <v>24</v>
      </c>
      <c r="B18" s="1">
        <v>1</v>
      </c>
      <c r="C18" s="1" t="s">
        <v>25</v>
      </c>
      <c r="D18" s="3" t="s">
        <v>26</v>
      </c>
      <c r="E18" s="3">
        <v>36</v>
      </c>
      <c r="F18" s="1">
        <v>38</v>
      </c>
      <c r="G18" s="1">
        <v>26</v>
      </c>
      <c r="H18" s="1">
        <v>26</v>
      </c>
      <c r="I18" s="5">
        <f>SUM(E18:H18)</f>
        <v>126</v>
      </c>
      <c r="J18" s="1">
        <v>33</v>
      </c>
      <c r="K18" s="1">
        <v>33</v>
      </c>
      <c r="L18" s="1">
        <v>24</v>
      </c>
      <c r="M18" s="1">
        <v>42</v>
      </c>
      <c r="N18" s="5">
        <f>SUM(J18:M18)</f>
        <v>132</v>
      </c>
      <c r="O18" s="1">
        <v>26</v>
      </c>
      <c r="P18" s="1">
        <v>36</v>
      </c>
      <c r="Q18" s="1">
        <v>31</v>
      </c>
      <c r="R18" s="1">
        <v>26</v>
      </c>
      <c r="S18" s="5">
        <f>SUM(O18:R18)</f>
        <v>119</v>
      </c>
      <c r="T18" s="2">
        <f>I18+N18+S18</f>
        <v>377</v>
      </c>
    </row>
    <row r="19" spans="1:19" ht="15.75">
      <c r="A19" s="1"/>
      <c r="I19" s="5"/>
      <c r="N19" s="5"/>
      <c r="S19" s="5"/>
    </row>
    <row r="20" spans="1:21" ht="15.75">
      <c r="A20" s="2" t="s">
        <v>27</v>
      </c>
      <c r="B20" s="1">
        <v>1</v>
      </c>
      <c r="C20" s="1" t="s">
        <v>28</v>
      </c>
      <c r="D20" s="3" t="s">
        <v>5</v>
      </c>
      <c r="E20" s="3">
        <v>46</v>
      </c>
      <c r="F20" s="1">
        <v>47</v>
      </c>
      <c r="G20" s="1">
        <v>44</v>
      </c>
      <c r="H20" s="1">
        <v>49</v>
      </c>
      <c r="I20" s="5">
        <f>SUM(E20:H20)</f>
        <v>186</v>
      </c>
      <c r="J20" s="1">
        <v>46</v>
      </c>
      <c r="K20" s="1">
        <v>41</v>
      </c>
      <c r="L20" s="1">
        <v>45</v>
      </c>
      <c r="M20" s="1">
        <v>44</v>
      </c>
      <c r="N20" s="5">
        <f>SUM(J20:M20)</f>
        <v>176</v>
      </c>
      <c r="O20" s="1">
        <v>43</v>
      </c>
      <c r="P20" s="1">
        <v>44</v>
      </c>
      <c r="Q20" s="1">
        <v>42</v>
      </c>
      <c r="R20" s="1">
        <v>45</v>
      </c>
      <c r="S20" s="5">
        <f>SUM(O20:R20)</f>
        <v>174</v>
      </c>
      <c r="T20" s="2">
        <f>I20+N20+S20</f>
        <v>536</v>
      </c>
      <c r="U20" s="1" t="s">
        <v>12</v>
      </c>
    </row>
    <row r="21" spans="2:20" ht="15.75">
      <c r="B21" s="1">
        <v>2</v>
      </c>
      <c r="C21" s="1" t="s">
        <v>29</v>
      </c>
      <c r="D21" s="3" t="s">
        <v>14</v>
      </c>
      <c r="E21" s="3">
        <v>27</v>
      </c>
      <c r="F21" s="1">
        <v>40</v>
      </c>
      <c r="G21" s="1">
        <v>44</v>
      </c>
      <c r="H21" s="1">
        <v>42</v>
      </c>
      <c r="I21" s="5">
        <f>SUM(E21:H21)</f>
        <v>153</v>
      </c>
      <c r="J21" s="1">
        <v>34</v>
      </c>
      <c r="K21" s="1">
        <v>35</v>
      </c>
      <c r="L21" s="1">
        <v>38</v>
      </c>
      <c r="M21" s="1">
        <v>42</v>
      </c>
      <c r="N21" s="5">
        <f>SUM(J21:M21)</f>
        <v>149</v>
      </c>
      <c r="O21" s="1">
        <v>43</v>
      </c>
      <c r="P21" s="1">
        <v>41</v>
      </c>
      <c r="Q21" s="1">
        <v>43</v>
      </c>
      <c r="R21" s="1">
        <v>41</v>
      </c>
      <c r="S21" s="5">
        <f>SUM(O21:R21)</f>
        <v>168</v>
      </c>
      <c r="T21" s="2">
        <f>I21+N21+S21</f>
        <v>470</v>
      </c>
    </row>
    <row r="22" spans="9:19" ht="15.75">
      <c r="I22" s="5"/>
      <c r="N22" s="5"/>
      <c r="S22" s="5"/>
    </row>
    <row r="23" spans="1:20" ht="15.75">
      <c r="A23" s="2" t="s">
        <v>30</v>
      </c>
      <c r="B23" s="1">
        <v>1</v>
      </c>
      <c r="C23" s="1" t="s">
        <v>31</v>
      </c>
      <c r="D23" s="3" t="s">
        <v>11</v>
      </c>
      <c r="E23" s="3">
        <v>44</v>
      </c>
      <c r="F23" s="1">
        <v>44</v>
      </c>
      <c r="G23" s="1">
        <v>40</v>
      </c>
      <c r="H23" s="1">
        <v>47</v>
      </c>
      <c r="I23" s="5">
        <f>SUM(E23:H23)</f>
        <v>175</v>
      </c>
      <c r="J23" s="1">
        <v>34</v>
      </c>
      <c r="K23" s="1">
        <v>42</v>
      </c>
      <c r="L23" s="1">
        <v>43</v>
      </c>
      <c r="M23" s="1">
        <v>38</v>
      </c>
      <c r="N23" s="5">
        <f>SUM(J23:M23)</f>
        <v>157</v>
      </c>
      <c r="O23" s="1">
        <v>43</v>
      </c>
      <c r="P23" s="1">
        <v>28</v>
      </c>
      <c r="Q23" s="1">
        <v>31</v>
      </c>
      <c r="R23" s="1">
        <v>42</v>
      </c>
      <c r="S23" s="5">
        <f>SUM(O23:R23)</f>
        <v>144</v>
      </c>
      <c r="T23" s="2">
        <f>I23+N23+S23</f>
        <v>476</v>
      </c>
    </row>
    <row r="24" spans="9:19" ht="15.75">
      <c r="I24" s="5"/>
      <c r="N24" s="5"/>
      <c r="S24" s="5"/>
    </row>
    <row r="25" spans="1:20" ht="15.75">
      <c r="A25" s="2" t="s">
        <v>32</v>
      </c>
      <c r="B25" s="1">
        <v>1</v>
      </c>
      <c r="C25" s="1" t="s">
        <v>33</v>
      </c>
      <c r="D25" s="3" t="s">
        <v>14</v>
      </c>
      <c r="E25" s="3">
        <v>44</v>
      </c>
      <c r="F25" s="1">
        <v>43</v>
      </c>
      <c r="G25" s="1">
        <v>44</v>
      </c>
      <c r="H25" s="1">
        <v>44</v>
      </c>
      <c r="I25" s="5">
        <f>SUM(E25:H25)</f>
        <v>175</v>
      </c>
      <c r="J25" s="1">
        <v>45</v>
      </c>
      <c r="K25" s="1">
        <v>40</v>
      </c>
      <c r="L25" s="1">
        <v>43</v>
      </c>
      <c r="M25" s="1">
        <v>49</v>
      </c>
      <c r="N25" s="5">
        <f>SUM(J25:M25)</f>
        <v>177</v>
      </c>
      <c r="O25" s="1">
        <v>43</v>
      </c>
      <c r="P25" s="1">
        <v>43</v>
      </c>
      <c r="Q25" s="1">
        <v>41</v>
      </c>
      <c r="R25" s="1">
        <v>39</v>
      </c>
      <c r="S25" s="5">
        <f>SUM(O25:R25)</f>
        <v>166</v>
      </c>
      <c r="T25" s="2">
        <f>I25+N25+S25</f>
        <v>518</v>
      </c>
    </row>
    <row r="26" spans="9:19" ht="15.75">
      <c r="I26" s="5"/>
      <c r="N26" s="5"/>
      <c r="S26" s="5"/>
    </row>
    <row r="27" spans="1:20" ht="15.75">
      <c r="A27" s="2" t="s">
        <v>34</v>
      </c>
      <c r="B27" s="1">
        <v>1</v>
      </c>
      <c r="C27" s="1" t="s">
        <v>35</v>
      </c>
      <c r="D27" s="3" t="s">
        <v>5</v>
      </c>
      <c r="E27" s="3">
        <v>48</v>
      </c>
      <c r="F27" s="1">
        <v>44</v>
      </c>
      <c r="G27" s="1">
        <v>36</v>
      </c>
      <c r="H27" s="1">
        <v>40</v>
      </c>
      <c r="I27" s="5">
        <f>SUM(E27:H27)</f>
        <v>168</v>
      </c>
      <c r="J27" s="1">
        <v>47</v>
      </c>
      <c r="K27" s="1">
        <v>45</v>
      </c>
      <c r="L27" s="1">
        <v>41</v>
      </c>
      <c r="M27" s="1">
        <v>41</v>
      </c>
      <c r="N27" s="5">
        <f>SUM(J27:M27)</f>
        <v>174</v>
      </c>
      <c r="O27" s="1">
        <v>38</v>
      </c>
      <c r="P27" s="1">
        <v>36</v>
      </c>
      <c r="Q27" s="1">
        <v>46</v>
      </c>
      <c r="R27" s="1">
        <v>36</v>
      </c>
      <c r="S27" s="5">
        <f>SUM(O27:R27)</f>
        <v>156</v>
      </c>
      <c r="T27" s="2">
        <f>I27+N27+S27</f>
        <v>498</v>
      </c>
    </row>
    <row r="28" spans="2:20" ht="15.75">
      <c r="B28" s="1">
        <v>2</v>
      </c>
      <c r="C28" s="1" t="s">
        <v>36</v>
      </c>
      <c r="D28" s="3" t="s">
        <v>11</v>
      </c>
      <c r="E28" s="3">
        <v>42</v>
      </c>
      <c r="F28" s="1">
        <v>42</v>
      </c>
      <c r="G28" s="1">
        <v>41</v>
      </c>
      <c r="H28" s="1">
        <v>42</v>
      </c>
      <c r="I28" s="5">
        <f>SUM(E28:H28)</f>
        <v>167</v>
      </c>
      <c r="J28" s="1">
        <v>43</v>
      </c>
      <c r="K28" s="1">
        <v>34</v>
      </c>
      <c r="L28" s="1">
        <v>40</v>
      </c>
      <c r="M28" s="1">
        <v>38</v>
      </c>
      <c r="N28" s="5">
        <f>SUM(J28:M28)</f>
        <v>155</v>
      </c>
      <c r="O28" s="1">
        <v>43</v>
      </c>
      <c r="P28" s="1">
        <v>49</v>
      </c>
      <c r="Q28" s="1">
        <v>43</v>
      </c>
      <c r="R28" s="1">
        <v>39</v>
      </c>
      <c r="S28" s="5">
        <f>SUM(O28:R28)</f>
        <v>174</v>
      </c>
      <c r="T28" s="2">
        <f>I28+N28+S28</f>
        <v>496</v>
      </c>
    </row>
    <row r="29" spans="9:19" ht="15.75">
      <c r="I29" s="5"/>
      <c r="N29" s="5"/>
      <c r="S29" s="5"/>
    </row>
    <row r="30" spans="1:21" ht="15.75">
      <c r="A30" s="2" t="s">
        <v>37</v>
      </c>
      <c r="B30" s="1">
        <v>1</v>
      </c>
      <c r="C30" s="1" t="s">
        <v>38</v>
      </c>
      <c r="D30" s="3" t="s">
        <v>5</v>
      </c>
      <c r="E30" s="3">
        <v>45</v>
      </c>
      <c r="F30" s="1">
        <v>46</v>
      </c>
      <c r="G30" s="1">
        <v>46</v>
      </c>
      <c r="H30" s="1">
        <v>44</v>
      </c>
      <c r="I30" s="5">
        <f>SUM(E30:H30)</f>
        <v>181</v>
      </c>
      <c r="J30" s="1">
        <v>46</v>
      </c>
      <c r="K30" s="1">
        <v>42</v>
      </c>
      <c r="L30" s="1">
        <v>43</v>
      </c>
      <c r="M30" s="1">
        <v>45</v>
      </c>
      <c r="N30" s="5">
        <f>SUM(J30:M30)</f>
        <v>176</v>
      </c>
      <c r="O30" s="1">
        <v>49</v>
      </c>
      <c r="P30" s="1">
        <v>48</v>
      </c>
      <c r="Q30" s="1">
        <v>47</v>
      </c>
      <c r="R30" s="1">
        <v>43</v>
      </c>
      <c r="S30" s="5">
        <f>SUM(O30:R30)</f>
        <v>187</v>
      </c>
      <c r="T30" s="2">
        <f>I30+N30+S30</f>
        <v>544</v>
      </c>
      <c r="U30" s="1" t="s">
        <v>12</v>
      </c>
    </row>
    <row r="31" spans="2:21" ht="15.75">
      <c r="B31" s="1">
        <v>2</v>
      </c>
      <c r="C31" s="1" t="s">
        <v>39</v>
      </c>
      <c r="D31" s="3" t="s">
        <v>14</v>
      </c>
      <c r="E31" s="3">
        <v>48</v>
      </c>
      <c r="F31" s="1">
        <v>44</v>
      </c>
      <c r="G31" s="1">
        <v>49</v>
      </c>
      <c r="H31" s="1">
        <v>46</v>
      </c>
      <c r="I31" s="5">
        <f>SUM(E31:H31)</f>
        <v>187</v>
      </c>
      <c r="J31" s="1">
        <v>48</v>
      </c>
      <c r="K31" s="1">
        <v>43</v>
      </c>
      <c r="L31" s="1">
        <v>45</v>
      </c>
      <c r="M31" s="1">
        <v>48</v>
      </c>
      <c r="N31" s="5">
        <f>SUM(J31:M31)</f>
        <v>184</v>
      </c>
      <c r="O31" s="1">
        <v>41</v>
      </c>
      <c r="P31" s="1">
        <v>39</v>
      </c>
      <c r="Q31" s="1">
        <v>45</v>
      </c>
      <c r="R31" s="1">
        <v>42</v>
      </c>
      <c r="S31" s="5">
        <f>SUM(O31:R31)</f>
        <v>167</v>
      </c>
      <c r="T31" s="2">
        <f>I31+N31+S31</f>
        <v>538</v>
      </c>
      <c r="U31" s="1" t="s">
        <v>12</v>
      </c>
    </row>
    <row r="32" spans="2:20" ht="15.75">
      <c r="B32" s="1">
        <v>3</v>
      </c>
      <c r="C32" s="1" t="s">
        <v>40</v>
      </c>
      <c r="D32" s="3" t="s">
        <v>26</v>
      </c>
      <c r="E32" s="3">
        <v>47</v>
      </c>
      <c r="F32" s="1">
        <v>46</v>
      </c>
      <c r="G32" s="1">
        <v>40</v>
      </c>
      <c r="H32" s="1">
        <v>43</v>
      </c>
      <c r="I32" s="5">
        <f>SUM(E32:H32)</f>
        <v>176</v>
      </c>
      <c r="J32" s="1">
        <v>45</v>
      </c>
      <c r="K32" s="1">
        <v>41</v>
      </c>
      <c r="L32" s="1">
        <v>43</v>
      </c>
      <c r="M32" s="1">
        <v>44</v>
      </c>
      <c r="N32" s="5">
        <f>SUM(J32:M32)</f>
        <v>173</v>
      </c>
      <c r="O32" s="1">
        <v>46</v>
      </c>
      <c r="P32" s="1">
        <v>45</v>
      </c>
      <c r="Q32" s="1">
        <v>45</v>
      </c>
      <c r="R32" s="1">
        <v>42</v>
      </c>
      <c r="S32" s="5">
        <f>SUM(O32:R32)</f>
        <v>178</v>
      </c>
      <c r="T32" s="2">
        <f>I32+N32+S32</f>
        <v>527</v>
      </c>
    </row>
    <row r="33" spans="2:20" ht="15.75">
      <c r="B33" s="1">
        <v>4</v>
      </c>
      <c r="C33" s="1" t="s">
        <v>41</v>
      </c>
      <c r="D33" s="3" t="s">
        <v>42</v>
      </c>
      <c r="E33" s="3">
        <v>44</v>
      </c>
      <c r="F33" s="1">
        <v>35</v>
      </c>
      <c r="G33" s="1">
        <v>49</v>
      </c>
      <c r="H33" s="1">
        <v>44</v>
      </c>
      <c r="I33" s="5">
        <f>SUM(E33:H33)</f>
        <v>172</v>
      </c>
      <c r="J33" s="1">
        <v>41</v>
      </c>
      <c r="K33" s="1">
        <v>44</v>
      </c>
      <c r="L33" s="1">
        <v>45</v>
      </c>
      <c r="M33" s="1">
        <v>45</v>
      </c>
      <c r="N33" s="5">
        <f>SUM(J33:M33)</f>
        <v>175</v>
      </c>
      <c r="O33" s="1">
        <v>43</v>
      </c>
      <c r="P33" s="1">
        <v>45</v>
      </c>
      <c r="Q33" s="1">
        <v>45</v>
      </c>
      <c r="R33" s="1">
        <v>44</v>
      </c>
      <c r="S33" s="5">
        <f>SUM(O33:R33)</f>
        <v>177</v>
      </c>
      <c r="T33" s="2">
        <f>I33+N33+S33</f>
        <v>524</v>
      </c>
    </row>
    <row r="34" spans="2:20" ht="15.75">
      <c r="B34" s="1">
        <v>5</v>
      </c>
      <c r="C34" s="1" t="s">
        <v>43</v>
      </c>
      <c r="D34" s="3" t="s">
        <v>44</v>
      </c>
      <c r="E34" s="3">
        <v>49</v>
      </c>
      <c r="F34" s="1">
        <v>42</v>
      </c>
      <c r="G34" s="1">
        <v>45</v>
      </c>
      <c r="H34" s="1">
        <v>42</v>
      </c>
      <c r="I34" s="5">
        <f>SUM(E34:H34)</f>
        <v>178</v>
      </c>
      <c r="J34" s="1">
        <v>43</v>
      </c>
      <c r="K34" s="1">
        <v>41</v>
      </c>
      <c r="L34" s="1">
        <v>46</v>
      </c>
      <c r="M34" s="1">
        <v>38</v>
      </c>
      <c r="N34" s="5">
        <f>SUM(J34:M34)</f>
        <v>168</v>
      </c>
      <c r="O34" s="1">
        <v>44</v>
      </c>
      <c r="P34" s="1">
        <v>37</v>
      </c>
      <c r="Q34" s="1">
        <v>44</v>
      </c>
      <c r="R34" s="1">
        <v>41</v>
      </c>
      <c r="S34" s="5">
        <f>SUM(O34:R34)</f>
        <v>166</v>
      </c>
      <c r="T34" s="2">
        <f>I34+N34+S34</f>
        <v>512</v>
      </c>
    </row>
    <row r="35" spans="9:19" ht="15.75">
      <c r="I35" s="5"/>
      <c r="N35" s="5"/>
      <c r="S35" s="5"/>
    </row>
    <row r="36" spans="1:21" ht="15.75">
      <c r="A36" s="2" t="s">
        <v>45</v>
      </c>
      <c r="B36" s="1">
        <v>1</v>
      </c>
      <c r="C36" s="1" t="s">
        <v>8</v>
      </c>
      <c r="D36" s="3" t="s">
        <v>5</v>
      </c>
      <c r="E36" s="3">
        <v>46</v>
      </c>
      <c r="F36" s="1">
        <v>48</v>
      </c>
      <c r="G36" s="1">
        <v>48</v>
      </c>
      <c r="H36" s="1">
        <v>49</v>
      </c>
      <c r="I36" s="5">
        <f>SUM(E36:H36)</f>
        <v>191</v>
      </c>
      <c r="J36" s="1">
        <v>46</v>
      </c>
      <c r="K36" s="1">
        <v>46</v>
      </c>
      <c r="L36" s="1">
        <v>47</v>
      </c>
      <c r="M36" s="1">
        <v>48</v>
      </c>
      <c r="N36" s="5">
        <f>SUM(J36:M36)</f>
        <v>187</v>
      </c>
      <c r="O36" s="1">
        <v>45</v>
      </c>
      <c r="P36" s="1">
        <v>46</v>
      </c>
      <c r="Q36" s="1">
        <v>44</v>
      </c>
      <c r="R36" s="1">
        <v>47</v>
      </c>
      <c r="S36" s="5">
        <f>SUM(O36:R36)</f>
        <v>182</v>
      </c>
      <c r="T36" s="2">
        <f>I36+N36+S36</f>
        <v>560</v>
      </c>
      <c r="U36" s="1" t="s">
        <v>12</v>
      </c>
    </row>
    <row r="37" spans="2:21" ht="15.75">
      <c r="B37" s="1">
        <v>2</v>
      </c>
      <c r="C37" s="1" t="s">
        <v>15</v>
      </c>
      <c r="D37" s="3" t="s">
        <v>14</v>
      </c>
      <c r="E37" s="3">
        <v>48</v>
      </c>
      <c r="F37" s="1">
        <v>46</v>
      </c>
      <c r="G37" s="1">
        <v>46</v>
      </c>
      <c r="H37" s="1">
        <v>46</v>
      </c>
      <c r="I37" s="5">
        <f>SUM(E37:H37)</f>
        <v>186</v>
      </c>
      <c r="J37" s="1">
        <v>45</v>
      </c>
      <c r="K37" s="1">
        <v>44</v>
      </c>
      <c r="L37" s="1">
        <v>44</v>
      </c>
      <c r="M37" s="1">
        <v>42</v>
      </c>
      <c r="N37" s="5">
        <f>SUM(J37:M37)</f>
        <v>175</v>
      </c>
      <c r="O37" s="1">
        <v>41</v>
      </c>
      <c r="P37" s="1">
        <v>47</v>
      </c>
      <c r="Q37" s="1">
        <v>45</v>
      </c>
      <c r="R37" s="1">
        <v>40</v>
      </c>
      <c r="S37" s="5">
        <f>SUM(O37:R37)</f>
        <v>173</v>
      </c>
      <c r="T37" s="2">
        <f>I37+N37+S37</f>
        <v>534</v>
      </c>
      <c r="U37" s="1" t="s">
        <v>12</v>
      </c>
    </row>
    <row r="38" spans="2:20" ht="15.75">
      <c r="B38" s="1">
        <v>3</v>
      </c>
      <c r="C38" s="1" t="s">
        <v>13</v>
      </c>
      <c r="D38" s="3" t="s">
        <v>14</v>
      </c>
      <c r="E38" s="3">
        <v>40</v>
      </c>
      <c r="F38" s="1">
        <v>43</v>
      </c>
      <c r="G38" s="1">
        <v>48</v>
      </c>
      <c r="H38" s="1">
        <v>41</v>
      </c>
      <c r="I38" s="5">
        <f>SUM(E38:H38)</f>
        <v>172</v>
      </c>
      <c r="J38" s="1">
        <v>44</v>
      </c>
      <c r="K38" s="1">
        <v>43</v>
      </c>
      <c r="L38" s="1">
        <v>41</v>
      </c>
      <c r="M38" s="1">
        <v>45</v>
      </c>
      <c r="N38" s="5">
        <f>SUM(J38:M38)</f>
        <v>173</v>
      </c>
      <c r="O38" s="1">
        <v>41</v>
      </c>
      <c r="P38" s="1">
        <v>42</v>
      </c>
      <c r="Q38" s="1">
        <v>46</v>
      </c>
      <c r="R38" s="1">
        <v>45</v>
      </c>
      <c r="S38" s="5">
        <f>SUM(O38:R38)</f>
        <v>174</v>
      </c>
      <c r="T38" s="2">
        <f>I38+N38+S38</f>
        <v>519</v>
      </c>
    </row>
    <row r="39" spans="2:20" ht="15.75">
      <c r="B39" s="1">
        <v>4</v>
      </c>
      <c r="C39" s="1" t="s">
        <v>29</v>
      </c>
      <c r="D39" s="3" t="s">
        <v>14</v>
      </c>
      <c r="E39" s="3">
        <v>43</v>
      </c>
      <c r="F39" s="1">
        <v>44</v>
      </c>
      <c r="G39" s="1">
        <v>44</v>
      </c>
      <c r="H39" s="1">
        <v>41</v>
      </c>
      <c r="I39" s="5">
        <f>SUM(E39:H39)</f>
        <v>172</v>
      </c>
      <c r="J39" s="1">
        <v>27</v>
      </c>
      <c r="K39" s="1">
        <v>34</v>
      </c>
      <c r="L39" s="1">
        <v>44</v>
      </c>
      <c r="M39" s="1">
        <v>47</v>
      </c>
      <c r="N39" s="5">
        <f>SUM(J39:M39)</f>
        <v>152</v>
      </c>
      <c r="O39" s="1">
        <v>41</v>
      </c>
      <c r="P39" s="1">
        <v>46</v>
      </c>
      <c r="Q39" s="1">
        <v>40</v>
      </c>
      <c r="R39" s="1">
        <v>43</v>
      </c>
      <c r="S39" s="5">
        <f>SUM(O39:R39)</f>
        <v>170</v>
      </c>
      <c r="T39" s="2">
        <f>I39+N39+S39</f>
        <v>494</v>
      </c>
    </row>
    <row r="40" spans="2:20" ht="15.75">
      <c r="B40" s="1">
        <v>5</v>
      </c>
      <c r="C40" s="1" t="s">
        <v>46</v>
      </c>
      <c r="D40" s="3" t="s">
        <v>17</v>
      </c>
      <c r="E40" s="3">
        <v>28</v>
      </c>
      <c r="F40" s="1">
        <v>42</v>
      </c>
      <c r="G40" s="1">
        <v>33</v>
      </c>
      <c r="H40" s="1">
        <v>41</v>
      </c>
      <c r="I40" s="5">
        <f>SUM(E40:H40)</f>
        <v>144</v>
      </c>
      <c r="J40" s="1">
        <v>40</v>
      </c>
      <c r="K40" s="1">
        <v>41</v>
      </c>
      <c r="L40" s="1">
        <v>34</v>
      </c>
      <c r="M40" s="1">
        <v>39</v>
      </c>
      <c r="N40" s="5">
        <f>SUM(J40:M40)</f>
        <v>154</v>
      </c>
      <c r="O40" s="1">
        <v>29</v>
      </c>
      <c r="P40" s="1">
        <v>34</v>
      </c>
      <c r="Q40" s="1">
        <v>12</v>
      </c>
      <c r="R40" s="1">
        <v>21</v>
      </c>
      <c r="S40" s="5">
        <f>SUM(O40:R40)</f>
        <v>96</v>
      </c>
      <c r="T40" s="2">
        <f>I40+N40+S40</f>
        <v>394</v>
      </c>
    </row>
    <row r="41" spans="9:19" ht="15.75">
      <c r="I41" s="5"/>
      <c r="N41" s="5"/>
      <c r="S41" s="5"/>
    </row>
    <row r="42" spans="1:20" ht="15.75">
      <c r="A42" s="2" t="s">
        <v>47</v>
      </c>
      <c r="B42" s="1">
        <v>1</v>
      </c>
      <c r="C42" s="1" t="s">
        <v>39</v>
      </c>
      <c r="D42" s="3" t="s">
        <v>14</v>
      </c>
      <c r="E42" s="3">
        <v>42</v>
      </c>
      <c r="F42" s="1">
        <v>46</v>
      </c>
      <c r="G42" s="1">
        <v>44</v>
      </c>
      <c r="H42" s="1">
        <v>46</v>
      </c>
      <c r="I42" s="5">
        <f>SUM(E42:H42)</f>
        <v>178</v>
      </c>
      <c r="J42" s="1">
        <v>42</v>
      </c>
      <c r="K42" s="1">
        <v>44</v>
      </c>
      <c r="L42" s="1">
        <v>42</v>
      </c>
      <c r="M42" s="1">
        <v>48</v>
      </c>
      <c r="N42" s="5">
        <f>SUM(J42:M42)</f>
        <v>176</v>
      </c>
      <c r="O42" s="1">
        <v>39</v>
      </c>
      <c r="P42" s="1">
        <v>34</v>
      </c>
      <c r="Q42" s="1">
        <v>42</v>
      </c>
      <c r="R42" s="1">
        <v>34</v>
      </c>
      <c r="S42" s="5">
        <f>SUM(O42:R42)</f>
        <v>149</v>
      </c>
      <c r="T42" s="2">
        <f>I42+N42+S42</f>
        <v>503</v>
      </c>
    </row>
    <row r="43" spans="2:20" ht="15.75">
      <c r="B43" s="1">
        <v>2</v>
      </c>
      <c r="C43" s="1" t="s">
        <v>43</v>
      </c>
      <c r="D43" s="3" t="s">
        <v>44</v>
      </c>
      <c r="E43" s="3">
        <v>45</v>
      </c>
      <c r="F43" s="1">
        <v>35</v>
      </c>
      <c r="G43" s="1">
        <v>27</v>
      </c>
      <c r="H43" s="1">
        <v>44</v>
      </c>
      <c r="I43" s="5">
        <f>SUM(E43:H43)</f>
        <v>151</v>
      </c>
      <c r="J43" s="1">
        <v>35</v>
      </c>
      <c r="K43" s="1">
        <v>45</v>
      </c>
      <c r="L43" s="1">
        <v>44</v>
      </c>
      <c r="M43" s="1">
        <v>46</v>
      </c>
      <c r="N43" s="5">
        <f>SUM(J43:M43)</f>
        <v>170</v>
      </c>
      <c r="O43" s="1">
        <v>44</v>
      </c>
      <c r="P43" s="1">
        <v>31</v>
      </c>
      <c r="Q43" s="1">
        <v>37</v>
      </c>
      <c r="R43" s="1">
        <v>42</v>
      </c>
      <c r="S43" s="5">
        <f>SUM(O43:R43)</f>
        <v>154</v>
      </c>
      <c r="T43" s="2">
        <f>I43+N43+S43</f>
        <v>475</v>
      </c>
    </row>
    <row r="46" ht="15.75">
      <c r="C46" s="1" t="s">
        <v>48</v>
      </c>
    </row>
    <row r="48" ht="15.75">
      <c r="C48" s="1" t="s">
        <v>49</v>
      </c>
    </row>
  </sheetData>
  <sheetProtection/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V26" sqref="V26"/>
    </sheetView>
  </sheetViews>
  <sheetFormatPr defaultColWidth="10.00390625" defaultRowHeight="12.75"/>
  <cols>
    <col min="1" max="1" width="9.00390625" style="2" customWidth="1"/>
    <col min="2" max="2" width="4.00390625" style="1" customWidth="1"/>
    <col min="3" max="3" width="17.00390625" style="1" customWidth="1"/>
    <col min="4" max="4" width="17.00390625" style="3" customWidth="1"/>
    <col min="5" max="5" width="3.140625" style="3" customWidth="1"/>
    <col min="6" max="8" width="3.140625" style="1" customWidth="1"/>
    <col min="9" max="9" width="5.00390625" style="4" customWidth="1"/>
    <col min="10" max="13" width="3.140625" style="1" customWidth="1"/>
    <col min="14" max="14" width="5.00390625" style="4" customWidth="1"/>
    <col min="15" max="18" width="3.140625" style="1" customWidth="1"/>
    <col min="19" max="19" width="5.00390625" style="4" customWidth="1"/>
    <col min="20" max="20" width="6.00390625" style="2" customWidth="1"/>
    <col min="21" max="21" width="7.8515625" style="1" customWidth="1"/>
    <col min="22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V26" sqref="V26"/>
    </sheetView>
  </sheetViews>
  <sheetFormatPr defaultColWidth="10.00390625" defaultRowHeight="12.75"/>
  <cols>
    <col min="1" max="1" width="9.00390625" style="2" customWidth="1"/>
    <col min="2" max="2" width="4.00390625" style="1" customWidth="1"/>
    <col min="3" max="3" width="17.00390625" style="1" customWidth="1"/>
    <col min="4" max="4" width="17.00390625" style="3" customWidth="1"/>
    <col min="5" max="5" width="3.140625" style="3" customWidth="1"/>
    <col min="6" max="8" width="3.140625" style="1" customWidth="1"/>
    <col min="9" max="9" width="5.00390625" style="4" customWidth="1"/>
    <col min="10" max="13" width="3.140625" style="1" customWidth="1"/>
    <col min="14" max="14" width="5.00390625" style="4" customWidth="1"/>
    <col min="15" max="18" width="3.140625" style="1" customWidth="1"/>
    <col min="19" max="19" width="5.00390625" style="4" customWidth="1"/>
    <col min="20" max="20" width="6.00390625" style="2" customWidth="1"/>
    <col min="21" max="21" width="7.8515625" style="1" customWidth="1"/>
    <col min="22" max="16384" width="10.00390625" style="1" customWidth="1"/>
  </cols>
  <sheetData/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</cp:lastModifiedBy>
  <cp:lastPrinted>2013-07-28T12:51:10Z</cp:lastPrinted>
  <dcterms:created xsi:type="dcterms:W3CDTF">2013-07-28T12:52:36Z</dcterms:created>
  <dcterms:modified xsi:type="dcterms:W3CDTF">2013-07-28T16:47:15Z</dcterms:modified>
  <cp:category/>
  <cp:version/>
  <cp:contentType/>
  <cp:contentStatus/>
</cp:coreProperties>
</file>