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activeTab="0"/>
  </bookViews>
  <sheets>
    <sheet name="C-vap1" sheetId="1" r:id="rId1"/>
    <sheet name="Lag" sheetId="2" r:id="rId2"/>
    <sheet name="B-Vap" sheetId="3" r:id="rId3"/>
    <sheet name="A-Vap" sheetId="4" r:id="rId4"/>
  </sheets>
  <definedNames/>
  <calcPr fullCalcOnLoad="1"/>
</workbook>
</file>

<file path=xl/sharedStrings.xml><?xml version="1.0" encoding="utf-8"?>
<sst xmlns="http://schemas.openxmlformats.org/spreadsheetml/2006/main" count="199" uniqueCount="66">
  <si>
    <t>Namn</t>
  </si>
  <si>
    <t>Klubb</t>
  </si>
  <si>
    <t>Klass</t>
  </si>
  <si>
    <t>S1</t>
  </si>
  <si>
    <t>S2</t>
  </si>
  <si>
    <t>S3</t>
  </si>
  <si>
    <t>S4</t>
  </si>
  <si>
    <t>S5</t>
  </si>
  <si>
    <t>S6</t>
  </si>
  <si>
    <t>S7</t>
  </si>
  <si>
    <t>S:a</t>
  </si>
  <si>
    <t>Final</t>
  </si>
  <si>
    <t>Totalt</t>
  </si>
  <si>
    <t>Stm</t>
  </si>
  <si>
    <t>Per-Håkan Helgesson</t>
  </si>
  <si>
    <t>Dan Andersson</t>
  </si>
  <si>
    <t>Per-Henrik Helgesson</t>
  </si>
  <si>
    <t>Jesper Helgesson</t>
  </si>
  <si>
    <t>Åby SK</t>
  </si>
  <si>
    <t>Magnus Ström</t>
  </si>
  <si>
    <t>Plac</t>
  </si>
  <si>
    <t>Kjell-Åke Larsson</t>
  </si>
  <si>
    <t>Finsp PK</t>
  </si>
  <si>
    <t>Ö</t>
  </si>
  <si>
    <t>Per Ankarstam</t>
  </si>
  <si>
    <t>Saab</t>
  </si>
  <si>
    <t>Lars-Göran Liljergren</t>
  </si>
  <si>
    <t>Norrk PK</t>
  </si>
  <si>
    <t>VY</t>
  </si>
  <si>
    <t>Elisabeth Eriksson</t>
  </si>
  <si>
    <t>Link Skf</t>
  </si>
  <si>
    <t>Lars Dahlbäck</t>
  </si>
  <si>
    <t>Mjölby PK</t>
  </si>
  <si>
    <t>Göran Wigren</t>
  </si>
  <si>
    <t>VÄ</t>
  </si>
  <si>
    <t>Ingemar Schelin</t>
  </si>
  <si>
    <t>Joakim Johansson</t>
  </si>
  <si>
    <t>Kjeld Nielsen</t>
  </si>
  <si>
    <t>Claes Johansson</t>
  </si>
  <si>
    <t>Niklas Bergrath</t>
  </si>
  <si>
    <t>Norrk Pk</t>
  </si>
  <si>
    <t>Mjölby Pk</t>
  </si>
  <si>
    <t>Sten Ellis</t>
  </si>
  <si>
    <t>Borgsh pk</t>
  </si>
  <si>
    <t>Finsp Pk</t>
  </si>
  <si>
    <t>Borgsh Pk</t>
  </si>
  <si>
    <t>Bengt Skyllberg</t>
  </si>
  <si>
    <t>S</t>
  </si>
  <si>
    <t>B</t>
  </si>
  <si>
    <t>Lagtävling</t>
  </si>
  <si>
    <t>333p</t>
  </si>
  <si>
    <t>331p</t>
  </si>
  <si>
    <t>326p</t>
  </si>
  <si>
    <t>990p</t>
  </si>
  <si>
    <t>Saab Pk</t>
  </si>
  <si>
    <t>329p</t>
  </si>
  <si>
    <t>322p</t>
  </si>
  <si>
    <t>982p</t>
  </si>
  <si>
    <t>330p</t>
  </si>
  <si>
    <t>319p</t>
  </si>
  <si>
    <t>978p</t>
  </si>
  <si>
    <t>Bengt Skyllberg vann efter särskjutning</t>
  </si>
  <si>
    <t>Per-Henrik Helgesson vann efter särskjutning</t>
  </si>
  <si>
    <t>Krets-M Precision Vgrp B i Finspång 20/8 2006</t>
  </si>
  <si>
    <t>Krets-M Precision Vgrp A i Finspång 20/8 2006</t>
  </si>
  <si>
    <t>Krets-M Precision Vgrp C i Finspång 19/8 2006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</si>
</sst>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4" fontId="1" fillId="0" borderId="0" xfId="58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3:T84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22.421875" style="0" customWidth="1"/>
    <col min="2" max="2" width="10.00390625" style="0" customWidth="1"/>
    <col min="3" max="3" width="5.57421875" style="0" customWidth="1"/>
    <col min="4" max="10" width="4.140625" style="0" customWidth="1"/>
    <col min="11" max="11" width="6.57421875" style="0" customWidth="1"/>
    <col min="12" max="12" width="9.140625" style="0" hidden="1" customWidth="1"/>
    <col min="14" max="16" width="4.140625" style="0" customWidth="1"/>
    <col min="17" max="17" width="7.421875" style="0" customWidth="1"/>
    <col min="19" max="19" width="4.57421875" style="0" bestFit="1" customWidth="1"/>
    <col min="20" max="20" width="4.7109375" style="0" customWidth="1"/>
  </cols>
  <sheetData>
    <row r="3" spans="1:4" ht="15.75">
      <c r="A3" s="6" t="s">
        <v>65</v>
      </c>
      <c r="B3" s="6"/>
      <c r="C3" s="6"/>
      <c r="D3" s="6"/>
    </row>
    <row r="5" spans="1:20" ht="12.75">
      <c r="A5" s="2" t="s">
        <v>0</v>
      </c>
      <c r="B5" s="2" t="s">
        <v>1</v>
      </c>
      <c r="C5" s="1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M5" s="2" t="s">
        <v>11</v>
      </c>
      <c r="N5" s="2" t="s">
        <v>3</v>
      </c>
      <c r="O5" s="2" t="s">
        <v>4</v>
      </c>
      <c r="P5" s="2" t="s">
        <v>5</v>
      </c>
      <c r="Q5" s="2" t="s">
        <v>10</v>
      </c>
      <c r="R5" s="2" t="s">
        <v>12</v>
      </c>
      <c r="S5" s="1" t="s">
        <v>13</v>
      </c>
      <c r="T5" s="1" t="s">
        <v>20</v>
      </c>
    </row>
    <row r="6" spans="1:20" ht="12.75">
      <c r="A6" t="s">
        <v>46</v>
      </c>
      <c r="B6" t="s">
        <v>27</v>
      </c>
      <c r="C6" t="s">
        <v>23</v>
      </c>
      <c r="D6">
        <v>44</v>
      </c>
      <c r="E6">
        <v>47</v>
      </c>
      <c r="F6">
        <v>46</v>
      </c>
      <c r="G6">
        <v>48</v>
      </c>
      <c r="H6">
        <v>48</v>
      </c>
      <c r="I6">
        <v>49</v>
      </c>
      <c r="J6">
        <v>47</v>
      </c>
      <c r="K6">
        <f aca="true" t="shared" si="0" ref="K6:K18">SUM(D6:J6)</f>
        <v>329</v>
      </c>
      <c r="N6">
        <v>47</v>
      </c>
      <c r="O6">
        <v>47</v>
      </c>
      <c r="P6">
        <v>49</v>
      </c>
      <c r="Q6">
        <f aca="true" t="shared" si="1" ref="Q6:Q21">SUM(N6:P6)</f>
        <v>143</v>
      </c>
      <c r="R6">
        <f aca="true" t="shared" si="2" ref="R6:R21">SUM(Q6,K6)</f>
        <v>472</v>
      </c>
      <c r="S6" t="s">
        <v>47</v>
      </c>
      <c r="T6" s="1">
        <v>1</v>
      </c>
    </row>
    <row r="7" spans="1:20" ht="12.75">
      <c r="A7" t="s">
        <v>36</v>
      </c>
      <c r="B7" t="s">
        <v>30</v>
      </c>
      <c r="C7" t="s">
        <v>23</v>
      </c>
      <c r="D7">
        <v>50</v>
      </c>
      <c r="E7">
        <v>47</v>
      </c>
      <c r="F7">
        <v>47</v>
      </c>
      <c r="G7">
        <v>48</v>
      </c>
      <c r="H7">
        <v>48</v>
      </c>
      <c r="I7">
        <v>46</v>
      </c>
      <c r="J7">
        <v>45</v>
      </c>
      <c r="K7">
        <f t="shared" si="0"/>
        <v>331</v>
      </c>
      <c r="N7">
        <v>48</v>
      </c>
      <c r="O7">
        <v>47</v>
      </c>
      <c r="P7">
        <v>46</v>
      </c>
      <c r="Q7">
        <f t="shared" si="1"/>
        <v>141</v>
      </c>
      <c r="R7">
        <f t="shared" si="2"/>
        <v>472</v>
      </c>
      <c r="S7" t="s">
        <v>48</v>
      </c>
      <c r="T7" s="1">
        <v>2</v>
      </c>
    </row>
    <row r="8" spans="1:20" ht="12.75">
      <c r="A8" t="s">
        <v>16</v>
      </c>
      <c r="B8" t="s">
        <v>22</v>
      </c>
      <c r="C8" t="s">
        <v>23</v>
      </c>
      <c r="D8">
        <v>48</v>
      </c>
      <c r="E8">
        <v>46</v>
      </c>
      <c r="F8">
        <v>47</v>
      </c>
      <c r="G8">
        <v>48</v>
      </c>
      <c r="H8">
        <v>49</v>
      </c>
      <c r="I8">
        <v>46</v>
      </c>
      <c r="J8">
        <v>46</v>
      </c>
      <c r="K8">
        <f t="shared" si="0"/>
        <v>330</v>
      </c>
      <c r="N8">
        <v>47</v>
      </c>
      <c r="O8">
        <v>47</v>
      </c>
      <c r="P8">
        <v>47</v>
      </c>
      <c r="Q8">
        <f t="shared" si="1"/>
        <v>141</v>
      </c>
      <c r="R8">
        <f t="shared" si="2"/>
        <v>471</v>
      </c>
      <c r="S8" t="s">
        <v>47</v>
      </c>
      <c r="T8" s="1">
        <v>3</v>
      </c>
    </row>
    <row r="9" spans="1:20" ht="12.75">
      <c r="A9" t="s">
        <v>17</v>
      </c>
      <c r="B9" t="s">
        <v>22</v>
      </c>
      <c r="C9" t="s">
        <v>23</v>
      </c>
      <c r="D9">
        <v>47</v>
      </c>
      <c r="E9">
        <v>48</v>
      </c>
      <c r="F9">
        <v>44</v>
      </c>
      <c r="G9">
        <v>48</v>
      </c>
      <c r="H9">
        <v>46</v>
      </c>
      <c r="I9">
        <v>47</v>
      </c>
      <c r="J9">
        <v>49</v>
      </c>
      <c r="K9">
        <f t="shared" si="0"/>
        <v>329</v>
      </c>
      <c r="N9">
        <v>46</v>
      </c>
      <c r="O9">
        <v>46</v>
      </c>
      <c r="P9">
        <v>49</v>
      </c>
      <c r="Q9">
        <f t="shared" si="1"/>
        <v>141</v>
      </c>
      <c r="R9">
        <f t="shared" si="2"/>
        <v>470</v>
      </c>
      <c r="S9" t="s">
        <v>48</v>
      </c>
      <c r="T9">
        <v>4</v>
      </c>
    </row>
    <row r="10" spans="1:20" ht="12.75">
      <c r="A10" t="s">
        <v>24</v>
      </c>
      <c r="B10" t="s">
        <v>25</v>
      </c>
      <c r="C10" t="s">
        <v>23</v>
      </c>
      <c r="D10">
        <v>47</v>
      </c>
      <c r="E10">
        <v>47</v>
      </c>
      <c r="F10">
        <v>46</v>
      </c>
      <c r="G10">
        <v>47</v>
      </c>
      <c r="H10">
        <v>48</v>
      </c>
      <c r="I10">
        <v>48</v>
      </c>
      <c r="J10">
        <v>48</v>
      </c>
      <c r="K10">
        <f t="shared" si="0"/>
        <v>331</v>
      </c>
      <c r="N10">
        <v>44</v>
      </c>
      <c r="O10">
        <v>44</v>
      </c>
      <c r="P10">
        <v>46</v>
      </c>
      <c r="Q10">
        <f t="shared" si="1"/>
        <v>134</v>
      </c>
      <c r="R10">
        <f t="shared" si="2"/>
        <v>465</v>
      </c>
      <c r="S10" t="s">
        <v>47</v>
      </c>
      <c r="T10">
        <v>5</v>
      </c>
    </row>
    <row r="11" spans="1:20" ht="12.75">
      <c r="A11" t="s">
        <v>42</v>
      </c>
      <c r="B11" t="s">
        <v>45</v>
      </c>
      <c r="C11" t="s">
        <v>23</v>
      </c>
      <c r="D11">
        <v>48</v>
      </c>
      <c r="E11">
        <v>41</v>
      </c>
      <c r="F11">
        <v>49</v>
      </c>
      <c r="G11">
        <v>47</v>
      </c>
      <c r="H11">
        <v>44</v>
      </c>
      <c r="I11">
        <v>48</v>
      </c>
      <c r="J11">
        <v>49</v>
      </c>
      <c r="K11">
        <f t="shared" si="0"/>
        <v>326</v>
      </c>
      <c r="N11">
        <v>47</v>
      </c>
      <c r="O11">
        <v>47</v>
      </c>
      <c r="P11">
        <v>43</v>
      </c>
      <c r="Q11">
        <f t="shared" si="1"/>
        <v>137</v>
      </c>
      <c r="R11">
        <f t="shared" si="2"/>
        <v>463</v>
      </c>
      <c r="S11" t="s">
        <v>48</v>
      </c>
      <c r="T11">
        <v>6</v>
      </c>
    </row>
    <row r="12" spans="1:20" ht="12.75">
      <c r="A12" t="s">
        <v>21</v>
      </c>
      <c r="B12" t="s">
        <v>22</v>
      </c>
      <c r="C12" t="s">
        <v>23</v>
      </c>
      <c r="D12">
        <v>43</v>
      </c>
      <c r="E12">
        <v>46</v>
      </c>
      <c r="F12">
        <v>42</v>
      </c>
      <c r="G12">
        <v>40</v>
      </c>
      <c r="H12">
        <v>44</v>
      </c>
      <c r="I12">
        <v>41</v>
      </c>
      <c r="J12">
        <v>43</v>
      </c>
      <c r="K12">
        <f t="shared" si="0"/>
        <v>299</v>
      </c>
      <c r="N12">
        <v>44</v>
      </c>
      <c r="O12">
        <v>30</v>
      </c>
      <c r="P12">
        <v>42</v>
      </c>
      <c r="Q12">
        <f t="shared" si="1"/>
        <v>116</v>
      </c>
      <c r="R12">
        <f t="shared" si="2"/>
        <v>415</v>
      </c>
      <c r="T12">
        <v>7</v>
      </c>
    </row>
    <row r="14" spans="1:20" ht="12.75">
      <c r="A14" t="s">
        <v>35</v>
      </c>
      <c r="B14" t="s">
        <v>25</v>
      </c>
      <c r="C14" t="s">
        <v>34</v>
      </c>
      <c r="D14">
        <v>45</v>
      </c>
      <c r="E14">
        <v>48</v>
      </c>
      <c r="F14">
        <v>46</v>
      </c>
      <c r="G14">
        <v>49</v>
      </c>
      <c r="H14">
        <v>49</v>
      </c>
      <c r="I14">
        <v>48</v>
      </c>
      <c r="J14">
        <v>48</v>
      </c>
      <c r="K14">
        <f t="shared" si="0"/>
        <v>333</v>
      </c>
      <c r="N14">
        <v>47</v>
      </c>
      <c r="O14">
        <v>47</v>
      </c>
      <c r="P14">
        <v>49</v>
      </c>
      <c r="Q14">
        <f t="shared" si="1"/>
        <v>143</v>
      </c>
      <c r="R14">
        <f t="shared" si="2"/>
        <v>476</v>
      </c>
      <c r="S14" t="s">
        <v>47</v>
      </c>
      <c r="T14" s="1">
        <v>1</v>
      </c>
    </row>
    <row r="15" spans="1:20" ht="12.75">
      <c r="A15" t="s">
        <v>26</v>
      </c>
      <c r="B15" t="s">
        <v>27</v>
      </c>
      <c r="C15" t="s">
        <v>28</v>
      </c>
      <c r="D15">
        <v>46</v>
      </c>
      <c r="E15">
        <v>47</v>
      </c>
      <c r="F15">
        <v>49</v>
      </c>
      <c r="G15">
        <v>49</v>
      </c>
      <c r="H15">
        <v>47</v>
      </c>
      <c r="I15">
        <v>46</v>
      </c>
      <c r="J15">
        <v>47</v>
      </c>
      <c r="K15">
        <f t="shared" si="0"/>
        <v>331</v>
      </c>
      <c r="N15">
        <v>45</v>
      </c>
      <c r="O15">
        <v>46</v>
      </c>
      <c r="P15">
        <v>48</v>
      </c>
      <c r="Q15">
        <f t="shared" si="1"/>
        <v>139</v>
      </c>
      <c r="R15">
        <f t="shared" si="2"/>
        <v>470</v>
      </c>
      <c r="S15" t="s">
        <v>47</v>
      </c>
      <c r="T15" s="1">
        <v>2</v>
      </c>
    </row>
    <row r="16" spans="1:20" ht="12.75">
      <c r="A16" t="s">
        <v>38</v>
      </c>
      <c r="B16" t="s">
        <v>25</v>
      </c>
      <c r="C16" t="s">
        <v>28</v>
      </c>
      <c r="D16">
        <v>45</v>
      </c>
      <c r="E16">
        <v>47</v>
      </c>
      <c r="F16">
        <v>46</v>
      </c>
      <c r="G16">
        <v>45</v>
      </c>
      <c r="H16">
        <v>48</v>
      </c>
      <c r="I16">
        <v>47</v>
      </c>
      <c r="J16">
        <v>48</v>
      </c>
      <c r="K16">
        <f t="shared" si="0"/>
        <v>326</v>
      </c>
      <c r="N16">
        <v>42</v>
      </c>
      <c r="O16">
        <v>46</v>
      </c>
      <c r="P16">
        <v>50</v>
      </c>
      <c r="Q16">
        <f t="shared" si="1"/>
        <v>138</v>
      </c>
      <c r="R16">
        <f t="shared" si="2"/>
        <v>464</v>
      </c>
      <c r="S16" t="s">
        <v>48</v>
      </c>
      <c r="T16" s="1">
        <v>3</v>
      </c>
    </row>
    <row r="17" spans="1:20" ht="12.75">
      <c r="A17" t="s">
        <v>14</v>
      </c>
      <c r="B17" t="s">
        <v>22</v>
      </c>
      <c r="C17" t="s">
        <v>28</v>
      </c>
      <c r="D17">
        <v>42</v>
      </c>
      <c r="E17">
        <v>43</v>
      </c>
      <c r="F17">
        <v>46</v>
      </c>
      <c r="G17">
        <v>47</v>
      </c>
      <c r="H17">
        <v>46</v>
      </c>
      <c r="I17">
        <v>49</v>
      </c>
      <c r="J17">
        <v>46</v>
      </c>
      <c r="K17">
        <f t="shared" si="0"/>
        <v>319</v>
      </c>
      <c r="N17">
        <v>48</v>
      </c>
      <c r="O17">
        <v>47</v>
      </c>
      <c r="P17">
        <v>46</v>
      </c>
      <c r="Q17">
        <f t="shared" si="1"/>
        <v>141</v>
      </c>
      <c r="R17">
        <f t="shared" si="2"/>
        <v>460</v>
      </c>
      <c r="T17">
        <v>4</v>
      </c>
    </row>
    <row r="18" spans="1:20" ht="12.75">
      <c r="A18" t="s">
        <v>37</v>
      </c>
      <c r="B18" t="s">
        <v>25</v>
      </c>
      <c r="C18" t="s">
        <v>28</v>
      </c>
      <c r="D18">
        <v>45</v>
      </c>
      <c r="E18">
        <v>47</v>
      </c>
      <c r="F18">
        <v>49</v>
      </c>
      <c r="G18">
        <v>45</v>
      </c>
      <c r="H18">
        <v>45</v>
      </c>
      <c r="I18">
        <v>44</v>
      </c>
      <c r="J18">
        <v>44</v>
      </c>
      <c r="K18">
        <f t="shared" si="0"/>
        <v>319</v>
      </c>
      <c r="N18">
        <v>49</v>
      </c>
      <c r="O18">
        <v>47</v>
      </c>
      <c r="P18">
        <v>45</v>
      </c>
      <c r="Q18">
        <f t="shared" si="1"/>
        <v>141</v>
      </c>
      <c r="R18">
        <f t="shared" si="2"/>
        <v>460</v>
      </c>
      <c r="T18">
        <v>5</v>
      </c>
    </row>
    <row r="19" spans="1:20" ht="12.75">
      <c r="A19" s="4" t="s">
        <v>31</v>
      </c>
      <c r="B19" t="s">
        <v>32</v>
      </c>
      <c r="C19" t="s">
        <v>28</v>
      </c>
      <c r="D19">
        <v>48</v>
      </c>
      <c r="E19">
        <v>44</v>
      </c>
      <c r="F19">
        <v>45</v>
      </c>
      <c r="G19">
        <v>45</v>
      </c>
      <c r="H19">
        <v>47</v>
      </c>
      <c r="I19">
        <v>48</v>
      </c>
      <c r="J19">
        <v>46</v>
      </c>
      <c r="K19">
        <f>SUM(D19,E19,F19,G19,H19,I19,J19)</f>
        <v>323</v>
      </c>
      <c r="N19">
        <v>43</v>
      </c>
      <c r="O19">
        <v>45</v>
      </c>
      <c r="P19">
        <v>47</v>
      </c>
      <c r="Q19">
        <f t="shared" si="1"/>
        <v>135</v>
      </c>
      <c r="R19">
        <f t="shared" si="2"/>
        <v>458</v>
      </c>
      <c r="S19" t="s">
        <v>48</v>
      </c>
      <c r="T19">
        <v>6</v>
      </c>
    </row>
    <row r="20" spans="1:20" ht="12.75">
      <c r="A20" t="s">
        <v>33</v>
      </c>
      <c r="B20" t="s">
        <v>27</v>
      </c>
      <c r="C20" t="s">
        <v>34</v>
      </c>
      <c r="D20">
        <v>43</v>
      </c>
      <c r="E20">
        <v>44</v>
      </c>
      <c r="F20">
        <v>48</v>
      </c>
      <c r="G20">
        <v>49</v>
      </c>
      <c r="H20">
        <v>46</v>
      </c>
      <c r="I20">
        <v>44</v>
      </c>
      <c r="J20">
        <v>48</v>
      </c>
      <c r="K20">
        <f aca="true" t="shared" si="3" ref="K20:K51">SUM(D20:J20)</f>
        <v>322</v>
      </c>
      <c r="N20">
        <v>38</v>
      </c>
      <c r="O20">
        <v>45</v>
      </c>
      <c r="P20">
        <v>45</v>
      </c>
      <c r="Q20">
        <f t="shared" si="1"/>
        <v>128</v>
      </c>
      <c r="R20">
        <f t="shared" si="2"/>
        <v>450</v>
      </c>
      <c r="S20" t="s">
        <v>48</v>
      </c>
      <c r="T20">
        <v>7</v>
      </c>
    </row>
    <row r="21" spans="1:20" ht="12.75">
      <c r="A21" t="s">
        <v>29</v>
      </c>
      <c r="B21" t="s">
        <v>30</v>
      </c>
      <c r="C21" t="s">
        <v>28</v>
      </c>
      <c r="D21">
        <v>48</v>
      </c>
      <c r="E21">
        <v>47</v>
      </c>
      <c r="F21">
        <v>44</v>
      </c>
      <c r="G21">
        <v>40</v>
      </c>
      <c r="H21">
        <v>44</v>
      </c>
      <c r="I21">
        <v>41</v>
      </c>
      <c r="J21">
        <v>46</v>
      </c>
      <c r="K21">
        <f t="shared" si="3"/>
        <v>310</v>
      </c>
      <c r="N21">
        <v>42</v>
      </c>
      <c r="O21">
        <v>43</v>
      </c>
      <c r="P21">
        <v>45</v>
      </c>
      <c r="Q21">
        <f t="shared" si="1"/>
        <v>130</v>
      </c>
      <c r="R21">
        <f t="shared" si="2"/>
        <v>440</v>
      </c>
      <c r="T21">
        <v>8</v>
      </c>
    </row>
    <row r="22" spans="11:18" ht="12.75">
      <c r="K22">
        <f t="shared" si="3"/>
        <v>0</v>
      </c>
      <c r="Q22">
        <f aca="true" t="shared" si="4" ref="Q22:Q38">SUM(N22:P22)</f>
        <v>0</v>
      </c>
      <c r="R22">
        <f aca="true" t="shared" si="5" ref="R22:R38">SUM(Q22,K22)</f>
        <v>0</v>
      </c>
    </row>
    <row r="23" spans="11:18" ht="12.75">
      <c r="K23">
        <f t="shared" si="3"/>
        <v>0</v>
      </c>
      <c r="Q23">
        <f t="shared" si="4"/>
        <v>0</v>
      </c>
      <c r="R23">
        <f t="shared" si="5"/>
        <v>0</v>
      </c>
    </row>
    <row r="24" spans="1:18" ht="12.75">
      <c r="A24" t="s">
        <v>61</v>
      </c>
      <c r="K24">
        <f t="shared" si="3"/>
        <v>0</v>
      </c>
      <c r="Q24">
        <f t="shared" si="4"/>
        <v>0</v>
      </c>
      <c r="R24">
        <f t="shared" si="5"/>
        <v>0</v>
      </c>
    </row>
    <row r="25" spans="11:18" ht="12.75">
      <c r="K25">
        <f t="shared" si="3"/>
        <v>0</v>
      </c>
      <c r="Q25">
        <f t="shared" si="4"/>
        <v>0</v>
      </c>
      <c r="R25">
        <f t="shared" si="5"/>
        <v>0</v>
      </c>
    </row>
    <row r="26" spans="11:18" ht="12.75">
      <c r="K26">
        <f t="shared" si="3"/>
        <v>0</v>
      </c>
      <c r="Q26">
        <f t="shared" si="4"/>
        <v>0</v>
      </c>
      <c r="R26">
        <f t="shared" si="5"/>
        <v>0</v>
      </c>
    </row>
    <row r="27" spans="11:18" ht="12.75">
      <c r="K27">
        <f t="shared" si="3"/>
        <v>0</v>
      </c>
      <c r="Q27">
        <f t="shared" si="4"/>
        <v>0</v>
      </c>
      <c r="R27">
        <f t="shared" si="5"/>
        <v>0</v>
      </c>
    </row>
    <row r="28" spans="11:18" ht="12.75">
      <c r="K28">
        <f t="shared" si="3"/>
        <v>0</v>
      </c>
      <c r="Q28">
        <f t="shared" si="4"/>
        <v>0</v>
      </c>
      <c r="R28">
        <f t="shared" si="5"/>
        <v>0</v>
      </c>
    </row>
    <row r="29" spans="11:18" ht="12.75">
      <c r="K29">
        <f t="shared" si="3"/>
        <v>0</v>
      </c>
      <c r="Q29">
        <f t="shared" si="4"/>
        <v>0</v>
      </c>
      <c r="R29">
        <f t="shared" si="5"/>
        <v>0</v>
      </c>
    </row>
    <row r="30" spans="11:18" ht="12.75">
      <c r="K30">
        <f t="shared" si="3"/>
        <v>0</v>
      </c>
      <c r="Q30">
        <f t="shared" si="4"/>
        <v>0</v>
      </c>
      <c r="R30">
        <f t="shared" si="5"/>
        <v>0</v>
      </c>
    </row>
    <row r="31" spans="11:18" ht="12.75">
      <c r="K31">
        <f t="shared" si="3"/>
        <v>0</v>
      </c>
      <c r="Q31">
        <f t="shared" si="4"/>
        <v>0</v>
      </c>
      <c r="R31">
        <f t="shared" si="5"/>
        <v>0</v>
      </c>
    </row>
    <row r="32" spans="11:18" ht="12.75">
      <c r="K32">
        <f t="shared" si="3"/>
        <v>0</v>
      </c>
      <c r="Q32">
        <f t="shared" si="4"/>
        <v>0</v>
      </c>
      <c r="R32">
        <f t="shared" si="5"/>
        <v>0</v>
      </c>
    </row>
    <row r="33" spans="11:18" ht="12.75">
      <c r="K33">
        <f t="shared" si="3"/>
        <v>0</v>
      </c>
      <c r="Q33">
        <f t="shared" si="4"/>
        <v>0</v>
      </c>
      <c r="R33">
        <f t="shared" si="5"/>
        <v>0</v>
      </c>
    </row>
    <row r="34" spans="11:18" ht="12.75">
      <c r="K34">
        <f t="shared" si="3"/>
        <v>0</v>
      </c>
      <c r="Q34">
        <f t="shared" si="4"/>
        <v>0</v>
      </c>
      <c r="R34">
        <f t="shared" si="5"/>
        <v>0</v>
      </c>
    </row>
    <row r="35" spans="11:18" ht="12.75">
      <c r="K35">
        <f t="shared" si="3"/>
        <v>0</v>
      </c>
      <c r="Q35">
        <f t="shared" si="4"/>
        <v>0</v>
      </c>
      <c r="R35">
        <f t="shared" si="5"/>
        <v>0</v>
      </c>
    </row>
    <row r="36" spans="11:18" ht="12.75">
      <c r="K36">
        <f t="shared" si="3"/>
        <v>0</v>
      </c>
      <c r="Q36">
        <f t="shared" si="4"/>
        <v>0</v>
      </c>
      <c r="R36">
        <f t="shared" si="5"/>
        <v>0</v>
      </c>
    </row>
    <row r="37" spans="11:18" ht="12.75">
      <c r="K37">
        <f t="shared" si="3"/>
        <v>0</v>
      </c>
      <c r="Q37">
        <f t="shared" si="4"/>
        <v>0</v>
      </c>
      <c r="R37">
        <f t="shared" si="5"/>
        <v>0</v>
      </c>
    </row>
    <row r="38" spans="11:18" ht="12.75">
      <c r="K38">
        <f t="shared" si="3"/>
        <v>0</v>
      </c>
      <c r="Q38">
        <f t="shared" si="4"/>
        <v>0</v>
      </c>
      <c r="R38">
        <f t="shared" si="5"/>
        <v>0</v>
      </c>
    </row>
    <row r="39" spans="11:18" ht="12.75">
      <c r="K39">
        <f t="shared" si="3"/>
        <v>0</v>
      </c>
      <c r="Q39">
        <f aca="true" t="shared" si="6" ref="Q39:Q70">SUM(N39:P39)</f>
        <v>0</v>
      </c>
      <c r="R39">
        <f aca="true" t="shared" si="7" ref="R39:R62">SUM(Q39,K39)</f>
        <v>0</v>
      </c>
    </row>
    <row r="40" spans="11:18" ht="12.75">
      <c r="K40">
        <f t="shared" si="3"/>
        <v>0</v>
      </c>
      <c r="Q40">
        <f t="shared" si="6"/>
        <v>0</v>
      </c>
      <c r="R40">
        <f t="shared" si="7"/>
        <v>0</v>
      </c>
    </row>
    <row r="41" spans="11:18" ht="12.75">
      <c r="K41">
        <f t="shared" si="3"/>
        <v>0</v>
      </c>
      <c r="Q41">
        <f t="shared" si="6"/>
        <v>0</v>
      </c>
      <c r="R41">
        <f t="shared" si="7"/>
        <v>0</v>
      </c>
    </row>
    <row r="42" spans="11:18" ht="12.75">
      <c r="K42">
        <f t="shared" si="3"/>
        <v>0</v>
      </c>
      <c r="Q42">
        <f t="shared" si="6"/>
        <v>0</v>
      </c>
      <c r="R42">
        <f t="shared" si="7"/>
        <v>0</v>
      </c>
    </row>
    <row r="43" spans="11:18" ht="12.75">
      <c r="K43">
        <f t="shared" si="3"/>
        <v>0</v>
      </c>
      <c r="Q43">
        <f t="shared" si="6"/>
        <v>0</v>
      </c>
      <c r="R43">
        <f t="shared" si="7"/>
        <v>0</v>
      </c>
    </row>
    <row r="44" spans="11:18" ht="12.75">
      <c r="K44">
        <f t="shared" si="3"/>
        <v>0</v>
      </c>
      <c r="Q44">
        <f t="shared" si="6"/>
        <v>0</v>
      </c>
      <c r="R44">
        <f t="shared" si="7"/>
        <v>0</v>
      </c>
    </row>
    <row r="45" spans="11:18" ht="12.75">
      <c r="K45">
        <f t="shared" si="3"/>
        <v>0</v>
      </c>
      <c r="Q45">
        <f t="shared" si="6"/>
        <v>0</v>
      </c>
      <c r="R45">
        <f t="shared" si="7"/>
        <v>0</v>
      </c>
    </row>
    <row r="46" spans="11:18" ht="12.75">
      <c r="K46">
        <f t="shared" si="3"/>
        <v>0</v>
      </c>
      <c r="Q46">
        <f t="shared" si="6"/>
        <v>0</v>
      </c>
      <c r="R46">
        <f t="shared" si="7"/>
        <v>0</v>
      </c>
    </row>
    <row r="47" spans="11:18" ht="12.75">
      <c r="K47">
        <f t="shared" si="3"/>
        <v>0</v>
      </c>
      <c r="Q47">
        <f t="shared" si="6"/>
        <v>0</v>
      </c>
      <c r="R47">
        <f t="shared" si="7"/>
        <v>0</v>
      </c>
    </row>
    <row r="48" spans="11:18" ht="12.75">
      <c r="K48">
        <f t="shared" si="3"/>
        <v>0</v>
      </c>
      <c r="Q48">
        <f t="shared" si="6"/>
        <v>0</v>
      </c>
      <c r="R48">
        <f t="shared" si="7"/>
        <v>0</v>
      </c>
    </row>
    <row r="49" spans="11:18" ht="12.75">
      <c r="K49">
        <f t="shared" si="3"/>
        <v>0</v>
      </c>
      <c r="Q49">
        <f t="shared" si="6"/>
        <v>0</v>
      </c>
      <c r="R49">
        <f t="shared" si="7"/>
        <v>0</v>
      </c>
    </row>
    <row r="50" spans="11:18" ht="12.75">
      <c r="K50">
        <f t="shared" si="3"/>
        <v>0</v>
      </c>
      <c r="Q50">
        <f t="shared" si="6"/>
        <v>0</v>
      </c>
      <c r="R50">
        <f t="shared" si="7"/>
        <v>0</v>
      </c>
    </row>
    <row r="51" spans="11:18" ht="12.75">
      <c r="K51">
        <f t="shared" si="3"/>
        <v>0</v>
      </c>
      <c r="Q51">
        <f t="shared" si="6"/>
        <v>0</v>
      </c>
      <c r="R51">
        <f t="shared" si="7"/>
        <v>0</v>
      </c>
    </row>
    <row r="52" spans="11:18" ht="12.75">
      <c r="K52">
        <f aca="true" t="shared" si="8" ref="K52:K83">SUM(D52:J52)</f>
        <v>0</v>
      </c>
      <c r="Q52">
        <f t="shared" si="6"/>
        <v>0</v>
      </c>
      <c r="R52">
        <f t="shared" si="7"/>
        <v>0</v>
      </c>
    </row>
    <row r="53" spans="11:18" ht="12.75">
      <c r="K53">
        <f t="shared" si="8"/>
        <v>0</v>
      </c>
      <c r="Q53">
        <f t="shared" si="6"/>
        <v>0</v>
      </c>
      <c r="R53">
        <f t="shared" si="7"/>
        <v>0</v>
      </c>
    </row>
    <row r="54" spans="11:18" ht="12.75">
      <c r="K54">
        <f t="shared" si="8"/>
        <v>0</v>
      </c>
      <c r="Q54">
        <f t="shared" si="6"/>
        <v>0</v>
      </c>
      <c r="R54">
        <f t="shared" si="7"/>
        <v>0</v>
      </c>
    </row>
    <row r="55" spans="11:18" ht="12.75">
      <c r="K55">
        <f t="shared" si="8"/>
        <v>0</v>
      </c>
      <c r="Q55">
        <f t="shared" si="6"/>
        <v>0</v>
      </c>
      <c r="R55">
        <f t="shared" si="7"/>
        <v>0</v>
      </c>
    </row>
    <row r="56" spans="11:18" ht="12.75">
      <c r="K56">
        <f t="shared" si="8"/>
        <v>0</v>
      </c>
      <c r="Q56">
        <f t="shared" si="6"/>
        <v>0</v>
      </c>
      <c r="R56">
        <f t="shared" si="7"/>
        <v>0</v>
      </c>
    </row>
    <row r="57" spans="11:18" ht="12.75">
      <c r="K57">
        <f t="shared" si="8"/>
        <v>0</v>
      </c>
      <c r="Q57">
        <f t="shared" si="6"/>
        <v>0</v>
      </c>
      <c r="R57">
        <f t="shared" si="7"/>
        <v>0</v>
      </c>
    </row>
    <row r="58" spans="11:18" ht="12.75">
      <c r="K58">
        <f t="shared" si="8"/>
        <v>0</v>
      </c>
      <c r="Q58">
        <f t="shared" si="6"/>
        <v>0</v>
      </c>
      <c r="R58">
        <f t="shared" si="7"/>
        <v>0</v>
      </c>
    </row>
    <row r="59" spans="11:18" ht="12.75">
      <c r="K59">
        <f t="shared" si="8"/>
        <v>0</v>
      </c>
      <c r="Q59">
        <f t="shared" si="6"/>
        <v>0</v>
      </c>
      <c r="R59">
        <f t="shared" si="7"/>
        <v>0</v>
      </c>
    </row>
    <row r="60" spans="11:18" ht="12.75">
      <c r="K60">
        <f t="shared" si="8"/>
        <v>0</v>
      </c>
      <c r="Q60">
        <f t="shared" si="6"/>
        <v>0</v>
      </c>
      <c r="R60">
        <f t="shared" si="7"/>
        <v>0</v>
      </c>
    </row>
    <row r="61" spans="11:18" ht="12.75">
      <c r="K61">
        <f t="shared" si="8"/>
        <v>0</v>
      </c>
      <c r="Q61">
        <f t="shared" si="6"/>
        <v>0</v>
      </c>
      <c r="R61">
        <f t="shared" si="7"/>
        <v>0</v>
      </c>
    </row>
    <row r="62" spans="11:18" ht="12.75">
      <c r="K62">
        <f t="shared" si="8"/>
        <v>0</v>
      </c>
      <c r="Q62">
        <f t="shared" si="6"/>
        <v>0</v>
      </c>
      <c r="R62">
        <f t="shared" si="7"/>
        <v>0</v>
      </c>
    </row>
    <row r="63" spans="11:17" ht="12.75">
      <c r="K63">
        <f t="shared" si="8"/>
        <v>0</v>
      </c>
      <c r="Q63">
        <f t="shared" si="6"/>
        <v>0</v>
      </c>
    </row>
    <row r="64" spans="11:17" ht="12.75">
      <c r="K64">
        <f t="shared" si="8"/>
        <v>0</v>
      </c>
      <c r="Q64">
        <f t="shared" si="6"/>
        <v>0</v>
      </c>
    </row>
    <row r="65" spans="11:17" ht="12.75">
      <c r="K65">
        <f t="shared" si="8"/>
        <v>0</v>
      </c>
      <c r="Q65">
        <f t="shared" si="6"/>
        <v>0</v>
      </c>
    </row>
    <row r="66" spans="11:17" ht="12.75">
      <c r="K66">
        <f t="shared" si="8"/>
        <v>0</v>
      </c>
      <c r="Q66">
        <f t="shared" si="6"/>
        <v>0</v>
      </c>
    </row>
    <row r="67" spans="11:17" ht="12.75">
      <c r="K67">
        <f t="shared" si="8"/>
        <v>0</v>
      </c>
      <c r="Q67">
        <f t="shared" si="6"/>
        <v>0</v>
      </c>
    </row>
    <row r="68" spans="11:17" ht="12.75">
      <c r="K68">
        <f t="shared" si="8"/>
        <v>0</v>
      </c>
      <c r="Q68">
        <f t="shared" si="6"/>
        <v>0</v>
      </c>
    </row>
    <row r="69" spans="11:17" ht="12.75">
      <c r="K69">
        <f t="shared" si="8"/>
        <v>0</v>
      </c>
      <c r="Q69">
        <f t="shared" si="6"/>
        <v>0</v>
      </c>
    </row>
    <row r="70" spans="11:17" ht="12.75">
      <c r="K70">
        <f t="shared" si="8"/>
        <v>0</v>
      </c>
      <c r="Q70">
        <f t="shared" si="6"/>
        <v>0</v>
      </c>
    </row>
    <row r="71" spans="11:17" ht="12.75">
      <c r="K71">
        <f t="shared" si="8"/>
        <v>0</v>
      </c>
      <c r="Q71">
        <f aca="true" t="shared" si="9" ref="Q71:Q84">SUM(N71:P71)</f>
        <v>0</v>
      </c>
    </row>
    <row r="72" spans="11:17" ht="12.75">
      <c r="K72">
        <f t="shared" si="8"/>
        <v>0</v>
      </c>
      <c r="Q72">
        <f t="shared" si="9"/>
        <v>0</v>
      </c>
    </row>
    <row r="73" spans="11:17" ht="12.75">
      <c r="K73">
        <f t="shared" si="8"/>
        <v>0</v>
      </c>
      <c r="Q73">
        <f t="shared" si="9"/>
        <v>0</v>
      </c>
    </row>
    <row r="74" spans="11:17" ht="12.75">
      <c r="K74">
        <f t="shared" si="8"/>
        <v>0</v>
      </c>
      <c r="Q74">
        <f t="shared" si="9"/>
        <v>0</v>
      </c>
    </row>
    <row r="75" spans="11:17" ht="12.75">
      <c r="K75">
        <f t="shared" si="8"/>
        <v>0</v>
      </c>
      <c r="Q75">
        <f t="shared" si="9"/>
        <v>0</v>
      </c>
    </row>
    <row r="76" spans="11:17" ht="12.75">
      <c r="K76">
        <f t="shared" si="8"/>
        <v>0</v>
      </c>
      <c r="Q76">
        <f t="shared" si="9"/>
        <v>0</v>
      </c>
    </row>
    <row r="77" spans="11:17" ht="12.75">
      <c r="K77">
        <f t="shared" si="8"/>
        <v>0</v>
      </c>
      <c r="Q77">
        <f t="shared" si="9"/>
        <v>0</v>
      </c>
    </row>
    <row r="78" spans="11:17" ht="12.75">
      <c r="K78">
        <f t="shared" si="8"/>
        <v>0</v>
      </c>
      <c r="Q78">
        <f t="shared" si="9"/>
        <v>0</v>
      </c>
    </row>
    <row r="79" spans="11:17" ht="12.75">
      <c r="K79">
        <f t="shared" si="8"/>
        <v>0</v>
      </c>
      <c r="Q79">
        <f t="shared" si="9"/>
        <v>0</v>
      </c>
    </row>
    <row r="80" spans="11:17" ht="12.75">
      <c r="K80">
        <f t="shared" si="8"/>
        <v>0</v>
      </c>
      <c r="Q80">
        <f t="shared" si="9"/>
        <v>0</v>
      </c>
    </row>
    <row r="81" spans="11:17" ht="12.75">
      <c r="K81">
        <f t="shared" si="8"/>
        <v>0</v>
      </c>
      <c r="Q81">
        <f t="shared" si="9"/>
        <v>0</v>
      </c>
    </row>
    <row r="82" spans="11:17" ht="12.75">
      <c r="K82">
        <f t="shared" si="8"/>
        <v>0</v>
      </c>
      <c r="Q82">
        <f t="shared" si="9"/>
        <v>0</v>
      </c>
    </row>
    <row r="83" spans="11:17" ht="12.75">
      <c r="K83">
        <f t="shared" si="8"/>
        <v>0</v>
      </c>
      <c r="Q83">
        <f t="shared" si="9"/>
        <v>0</v>
      </c>
    </row>
    <row r="84" spans="11:17" ht="12.75">
      <c r="K84">
        <f>SUM(D84:J84)</f>
        <v>0</v>
      </c>
      <c r="Q84">
        <f t="shared" si="9"/>
        <v>0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T16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22.140625" style="0" customWidth="1"/>
    <col min="3" max="3" width="5.57421875" style="0" customWidth="1"/>
    <col min="4" max="10" width="4.140625" style="0" customWidth="1"/>
    <col min="11" max="11" width="6.57421875" style="0" customWidth="1"/>
    <col min="12" max="12" width="0.13671875" style="0" customWidth="1"/>
    <col min="14" max="16" width="4.140625" style="0" customWidth="1"/>
    <col min="17" max="17" width="7.421875" style="0" customWidth="1"/>
    <col min="19" max="19" width="4.57421875" style="0" customWidth="1"/>
    <col min="20" max="20" width="4.7109375" style="0" customWidth="1"/>
  </cols>
  <sheetData>
    <row r="1" ht="12.75">
      <c r="A1" t="s">
        <v>49</v>
      </c>
    </row>
    <row r="2" spans="1:20" ht="12.75">
      <c r="A2" s="2" t="s">
        <v>0</v>
      </c>
      <c r="B2" s="2" t="s">
        <v>1</v>
      </c>
      <c r="C2" s="1"/>
      <c r="D2" s="2"/>
      <c r="E2" s="2"/>
      <c r="F2" s="2"/>
      <c r="G2" s="2"/>
      <c r="H2" s="2"/>
      <c r="I2" s="2"/>
      <c r="J2" s="2"/>
      <c r="K2" s="2"/>
      <c r="M2" s="2"/>
      <c r="N2" s="2"/>
      <c r="O2" s="2"/>
      <c r="P2" s="2"/>
      <c r="Q2" s="2"/>
      <c r="R2" s="2"/>
      <c r="S2" s="2"/>
      <c r="T2" s="1"/>
    </row>
    <row r="3" spans="1:3" ht="12.75">
      <c r="A3" t="s">
        <v>35</v>
      </c>
      <c r="B3" t="s">
        <v>54</v>
      </c>
      <c r="C3" t="s">
        <v>50</v>
      </c>
    </row>
    <row r="4" spans="1:3" ht="12.75">
      <c r="A4" t="s">
        <v>24</v>
      </c>
      <c r="C4" t="s">
        <v>51</v>
      </c>
    </row>
    <row r="5" spans="1:3" ht="12.75">
      <c r="A5" t="s">
        <v>38</v>
      </c>
      <c r="C5" t="s">
        <v>52</v>
      </c>
    </row>
    <row r="6" spans="2:3" ht="12.75">
      <c r="B6" t="s">
        <v>10</v>
      </c>
      <c r="C6" t="s">
        <v>53</v>
      </c>
    </row>
    <row r="8" spans="1:3" ht="12.75">
      <c r="A8" t="s">
        <v>26</v>
      </c>
      <c r="B8" t="s">
        <v>40</v>
      </c>
      <c r="C8" t="s">
        <v>51</v>
      </c>
    </row>
    <row r="9" spans="1:3" ht="12.75">
      <c r="A9" t="s">
        <v>46</v>
      </c>
      <c r="C9" t="s">
        <v>55</v>
      </c>
    </row>
    <row r="10" spans="1:3" ht="12.75">
      <c r="A10" t="s">
        <v>33</v>
      </c>
      <c r="C10" t="s">
        <v>56</v>
      </c>
    </row>
    <row r="11" spans="2:3" ht="12.75">
      <c r="B11" t="s">
        <v>10</v>
      </c>
      <c r="C11" t="s">
        <v>57</v>
      </c>
    </row>
    <row r="13" spans="1:3" ht="12.75">
      <c r="A13" t="s">
        <v>16</v>
      </c>
      <c r="B13" t="s">
        <v>44</v>
      </c>
      <c r="C13" t="s">
        <v>58</v>
      </c>
    </row>
    <row r="14" spans="1:3" ht="12.75">
      <c r="A14" t="s">
        <v>17</v>
      </c>
      <c r="C14" t="s">
        <v>55</v>
      </c>
    </row>
    <row r="15" spans="1:3" ht="12.75">
      <c r="A15" t="s">
        <v>14</v>
      </c>
      <c r="C15" t="s">
        <v>59</v>
      </c>
    </row>
    <row r="16" spans="2:3" ht="12.75">
      <c r="B16" t="s">
        <v>10</v>
      </c>
      <c r="C16" t="s">
        <v>60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3:T8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customWidth="1"/>
    <col min="3" max="3" width="5.57421875" style="0" customWidth="1"/>
    <col min="4" max="10" width="4.140625" style="0" customWidth="1"/>
    <col min="11" max="11" width="6.421875" style="0" customWidth="1"/>
    <col min="12" max="12" width="9.140625" style="0" hidden="1" customWidth="1"/>
    <col min="14" max="16" width="4.140625" style="0" customWidth="1"/>
    <col min="17" max="17" width="7.421875" style="0" customWidth="1"/>
    <col min="19" max="19" width="4.57421875" style="0" customWidth="1"/>
    <col min="20" max="20" width="4.7109375" style="0" customWidth="1"/>
  </cols>
  <sheetData>
    <row r="3" ht="15.75">
      <c r="A3" s="6" t="s">
        <v>63</v>
      </c>
    </row>
    <row r="5" spans="1:20" ht="12.75">
      <c r="A5" s="2" t="s">
        <v>0</v>
      </c>
      <c r="B5" s="2" t="s">
        <v>1</v>
      </c>
      <c r="C5" s="1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M5" s="3" t="s">
        <v>11</v>
      </c>
      <c r="N5" s="2" t="s">
        <v>3</v>
      </c>
      <c r="O5" s="2" t="s">
        <v>4</v>
      </c>
      <c r="P5" s="2" t="s">
        <v>5</v>
      </c>
      <c r="Q5" s="2" t="s">
        <v>10</v>
      </c>
      <c r="R5" s="2" t="s">
        <v>12</v>
      </c>
      <c r="S5" s="2" t="s">
        <v>13</v>
      </c>
      <c r="T5" s="1" t="s">
        <v>20</v>
      </c>
    </row>
    <row r="7" spans="1:20" ht="12.75">
      <c r="A7" t="s">
        <v>16</v>
      </c>
      <c r="B7" t="s">
        <v>22</v>
      </c>
      <c r="C7" t="s">
        <v>23</v>
      </c>
      <c r="D7">
        <v>46</v>
      </c>
      <c r="E7">
        <v>48</v>
      </c>
      <c r="F7">
        <v>48</v>
      </c>
      <c r="G7">
        <v>43</v>
      </c>
      <c r="H7">
        <v>47</v>
      </c>
      <c r="I7">
        <v>46</v>
      </c>
      <c r="J7">
        <v>47</v>
      </c>
      <c r="K7">
        <f aca="true" t="shared" si="0" ref="K7:K12">SUM(D7:J7)</f>
        <v>325</v>
      </c>
      <c r="N7">
        <v>47</v>
      </c>
      <c r="O7">
        <v>46</v>
      </c>
      <c r="P7">
        <v>48</v>
      </c>
      <c r="Q7">
        <f aca="true" t="shared" si="1" ref="Q7:Q12">SUM(N7:P7)</f>
        <v>141</v>
      </c>
      <c r="R7">
        <f aca="true" t="shared" si="2" ref="R7:R12">SUM(Q7,K7)</f>
        <v>466</v>
      </c>
      <c r="S7" t="s">
        <v>48</v>
      </c>
      <c r="T7" s="1">
        <v>1</v>
      </c>
    </row>
    <row r="8" spans="1:20" ht="12.75">
      <c r="A8" t="s">
        <v>24</v>
      </c>
      <c r="B8" t="s">
        <v>25</v>
      </c>
      <c r="C8" t="s">
        <v>23</v>
      </c>
      <c r="D8">
        <v>47</v>
      </c>
      <c r="E8">
        <v>46</v>
      </c>
      <c r="F8">
        <v>48</v>
      </c>
      <c r="G8">
        <v>47</v>
      </c>
      <c r="H8">
        <v>48</v>
      </c>
      <c r="I8">
        <v>46</v>
      </c>
      <c r="J8">
        <v>46</v>
      </c>
      <c r="K8">
        <f t="shared" si="0"/>
        <v>328</v>
      </c>
      <c r="N8">
        <v>45</v>
      </c>
      <c r="O8">
        <v>47</v>
      </c>
      <c r="P8">
        <v>46</v>
      </c>
      <c r="Q8">
        <f t="shared" si="1"/>
        <v>138</v>
      </c>
      <c r="R8">
        <f t="shared" si="2"/>
        <v>466</v>
      </c>
      <c r="S8" t="s">
        <v>48</v>
      </c>
      <c r="T8" s="1">
        <v>2</v>
      </c>
    </row>
    <row r="9" spans="1:20" ht="12.75">
      <c r="A9" t="s">
        <v>31</v>
      </c>
      <c r="B9" t="s">
        <v>41</v>
      </c>
      <c r="C9" t="s">
        <v>23</v>
      </c>
      <c r="D9">
        <v>47</v>
      </c>
      <c r="E9">
        <v>47</v>
      </c>
      <c r="F9">
        <v>45</v>
      </c>
      <c r="G9">
        <v>49</v>
      </c>
      <c r="H9">
        <v>45</v>
      </c>
      <c r="I9">
        <v>46</v>
      </c>
      <c r="J9">
        <v>46</v>
      </c>
      <c r="K9">
        <f t="shared" si="0"/>
        <v>325</v>
      </c>
      <c r="N9">
        <v>47</v>
      </c>
      <c r="O9">
        <v>46</v>
      </c>
      <c r="P9">
        <v>45</v>
      </c>
      <c r="Q9">
        <f t="shared" si="1"/>
        <v>138</v>
      </c>
      <c r="R9">
        <f t="shared" si="2"/>
        <v>463</v>
      </c>
      <c r="S9" t="s">
        <v>48</v>
      </c>
      <c r="T9" s="1">
        <v>3</v>
      </c>
    </row>
    <row r="10" spans="1:20" ht="12.75">
      <c r="A10" t="s">
        <v>19</v>
      </c>
      <c r="B10" t="s">
        <v>40</v>
      </c>
      <c r="C10" t="s">
        <v>23</v>
      </c>
      <c r="D10">
        <v>46</v>
      </c>
      <c r="E10">
        <v>50</v>
      </c>
      <c r="F10">
        <v>45</v>
      </c>
      <c r="G10">
        <v>47</v>
      </c>
      <c r="H10">
        <v>43</v>
      </c>
      <c r="I10">
        <v>47</v>
      </c>
      <c r="J10">
        <v>46</v>
      </c>
      <c r="K10">
        <f t="shared" si="0"/>
        <v>324</v>
      </c>
      <c r="N10">
        <v>42</v>
      </c>
      <c r="O10">
        <v>45</v>
      </c>
      <c r="P10">
        <v>47</v>
      </c>
      <c r="Q10">
        <f t="shared" si="1"/>
        <v>134</v>
      </c>
      <c r="R10">
        <f t="shared" si="2"/>
        <v>458</v>
      </c>
      <c r="S10" t="s">
        <v>48</v>
      </c>
      <c r="T10" s="5">
        <v>4</v>
      </c>
    </row>
    <row r="11" spans="1:20" ht="12.75">
      <c r="A11" t="s">
        <v>38</v>
      </c>
      <c r="B11" t="s">
        <v>25</v>
      </c>
      <c r="C11" t="s">
        <v>23</v>
      </c>
      <c r="D11">
        <v>43</v>
      </c>
      <c r="E11">
        <v>45</v>
      </c>
      <c r="F11">
        <v>47</v>
      </c>
      <c r="G11">
        <v>43</v>
      </c>
      <c r="H11">
        <v>46</v>
      </c>
      <c r="I11">
        <v>46</v>
      </c>
      <c r="J11">
        <v>46</v>
      </c>
      <c r="K11">
        <f t="shared" si="0"/>
        <v>316</v>
      </c>
      <c r="N11">
        <v>46</v>
      </c>
      <c r="O11">
        <v>47</v>
      </c>
      <c r="P11">
        <v>46</v>
      </c>
      <c r="Q11">
        <f t="shared" si="1"/>
        <v>139</v>
      </c>
      <c r="R11">
        <f t="shared" si="2"/>
        <v>455</v>
      </c>
      <c r="T11" s="5">
        <v>5</v>
      </c>
    </row>
    <row r="12" spans="1:20" ht="12.75">
      <c r="A12" t="s">
        <v>37</v>
      </c>
      <c r="B12" t="s">
        <v>25</v>
      </c>
      <c r="C12" t="s">
        <v>23</v>
      </c>
      <c r="D12">
        <v>46</v>
      </c>
      <c r="E12">
        <v>42</v>
      </c>
      <c r="F12">
        <v>39</v>
      </c>
      <c r="G12">
        <v>41</v>
      </c>
      <c r="H12">
        <v>47</v>
      </c>
      <c r="I12">
        <v>47</v>
      </c>
      <c r="J12">
        <v>43</v>
      </c>
      <c r="K12">
        <f t="shared" si="0"/>
        <v>305</v>
      </c>
      <c r="N12">
        <v>43</v>
      </c>
      <c r="O12">
        <v>48</v>
      </c>
      <c r="P12">
        <v>46</v>
      </c>
      <c r="Q12">
        <f t="shared" si="1"/>
        <v>137</v>
      </c>
      <c r="R12">
        <f t="shared" si="2"/>
        <v>442</v>
      </c>
      <c r="T12" s="5">
        <v>6</v>
      </c>
    </row>
    <row r="13" spans="11:18" ht="12.75">
      <c r="K13">
        <f aca="true" t="shared" si="3" ref="K13:K39">SUM(D13:J13)</f>
        <v>0</v>
      </c>
      <c r="Q13">
        <f aca="true" t="shared" si="4" ref="Q13:Q37">SUM(N13:P13)</f>
        <v>0</v>
      </c>
      <c r="R13">
        <f aca="true" t="shared" si="5" ref="R13:R52">SUM(Q13,K13)</f>
        <v>0</v>
      </c>
    </row>
    <row r="14" spans="11:18" ht="12.75">
      <c r="K14">
        <f t="shared" si="3"/>
        <v>0</v>
      </c>
      <c r="Q14">
        <f t="shared" si="4"/>
        <v>0</v>
      </c>
      <c r="R14">
        <f t="shared" si="5"/>
        <v>0</v>
      </c>
    </row>
    <row r="15" spans="11:18" ht="12.75">
      <c r="K15">
        <f t="shared" si="3"/>
        <v>0</v>
      </c>
      <c r="Q15">
        <f t="shared" si="4"/>
        <v>0</v>
      </c>
      <c r="R15">
        <f t="shared" si="5"/>
        <v>0</v>
      </c>
    </row>
    <row r="16" spans="1:18" ht="12.75">
      <c r="A16" t="s">
        <v>62</v>
      </c>
      <c r="K16">
        <f t="shared" si="3"/>
        <v>0</v>
      </c>
      <c r="Q16">
        <f>SUM(N16:P16)</f>
        <v>0</v>
      </c>
      <c r="R16">
        <f t="shared" si="5"/>
        <v>0</v>
      </c>
    </row>
    <row r="17" spans="11:18" ht="12.75">
      <c r="K17">
        <f t="shared" si="3"/>
        <v>0</v>
      </c>
      <c r="Q17">
        <f t="shared" si="4"/>
        <v>0</v>
      </c>
      <c r="R17">
        <f t="shared" si="5"/>
        <v>0</v>
      </c>
    </row>
    <row r="18" spans="11:18" ht="12.75">
      <c r="K18">
        <f t="shared" si="3"/>
        <v>0</v>
      </c>
      <c r="Q18">
        <f t="shared" si="4"/>
        <v>0</v>
      </c>
      <c r="R18">
        <f t="shared" si="5"/>
        <v>0</v>
      </c>
    </row>
    <row r="19" spans="11:18" ht="12.75">
      <c r="K19">
        <f t="shared" si="3"/>
        <v>0</v>
      </c>
      <c r="Q19">
        <f t="shared" si="4"/>
        <v>0</v>
      </c>
      <c r="R19">
        <f t="shared" si="5"/>
        <v>0</v>
      </c>
    </row>
    <row r="20" spans="11:18" ht="12.75">
      <c r="K20">
        <f t="shared" si="3"/>
        <v>0</v>
      </c>
      <c r="Q20">
        <f t="shared" si="4"/>
        <v>0</v>
      </c>
      <c r="R20">
        <f t="shared" si="5"/>
        <v>0</v>
      </c>
    </row>
    <row r="21" spans="11:18" ht="12.75">
      <c r="K21">
        <f t="shared" si="3"/>
        <v>0</v>
      </c>
      <c r="Q21">
        <f t="shared" si="4"/>
        <v>0</v>
      </c>
      <c r="R21">
        <f t="shared" si="5"/>
        <v>0</v>
      </c>
    </row>
    <row r="22" spans="11:18" ht="12.75">
      <c r="K22">
        <f t="shared" si="3"/>
        <v>0</v>
      </c>
      <c r="Q22">
        <f t="shared" si="4"/>
        <v>0</v>
      </c>
      <c r="R22">
        <f t="shared" si="5"/>
        <v>0</v>
      </c>
    </row>
    <row r="23" spans="11:18" ht="12.75">
      <c r="K23">
        <f t="shared" si="3"/>
        <v>0</v>
      </c>
      <c r="Q23">
        <f t="shared" si="4"/>
        <v>0</v>
      </c>
      <c r="R23">
        <f t="shared" si="5"/>
        <v>0</v>
      </c>
    </row>
    <row r="24" spans="11:18" ht="12.75">
      <c r="K24">
        <f t="shared" si="3"/>
        <v>0</v>
      </c>
      <c r="Q24">
        <f t="shared" si="4"/>
        <v>0</v>
      </c>
      <c r="R24">
        <f t="shared" si="5"/>
        <v>0</v>
      </c>
    </row>
    <row r="25" spans="11:18" ht="12.75">
      <c r="K25">
        <f t="shared" si="3"/>
        <v>0</v>
      </c>
      <c r="Q25">
        <f t="shared" si="4"/>
        <v>0</v>
      </c>
      <c r="R25">
        <f t="shared" si="5"/>
        <v>0</v>
      </c>
    </row>
    <row r="26" spans="11:18" ht="12.75">
      <c r="K26">
        <f t="shared" si="3"/>
        <v>0</v>
      </c>
      <c r="Q26">
        <f t="shared" si="4"/>
        <v>0</v>
      </c>
      <c r="R26">
        <f t="shared" si="5"/>
        <v>0</v>
      </c>
    </row>
    <row r="27" spans="11:18" ht="12.75">
      <c r="K27">
        <f t="shared" si="3"/>
        <v>0</v>
      </c>
      <c r="Q27">
        <f t="shared" si="4"/>
        <v>0</v>
      </c>
      <c r="R27">
        <f t="shared" si="5"/>
        <v>0</v>
      </c>
    </row>
    <row r="28" spans="11:18" ht="12.75">
      <c r="K28">
        <f t="shared" si="3"/>
        <v>0</v>
      </c>
      <c r="Q28">
        <f t="shared" si="4"/>
        <v>0</v>
      </c>
      <c r="R28">
        <f t="shared" si="5"/>
        <v>0</v>
      </c>
    </row>
    <row r="29" spans="11:18" ht="12.75">
      <c r="K29">
        <f t="shared" si="3"/>
        <v>0</v>
      </c>
      <c r="Q29">
        <f t="shared" si="4"/>
        <v>0</v>
      </c>
      <c r="R29">
        <f t="shared" si="5"/>
        <v>0</v>
      </c>
    </row>
    <row r="30" spans="11:18" ht="12.75">
      <c r="K30">
        <f t="shared" si="3"/>
        <v>0</v>
      </c>
      <c r="Q30">
        <f t="shared" si="4"/>
        <v>0</v>
      </c>
      <c r="R30">
        <f t="shared" si="5"/>
        <v>0</v>
      </c>
    </row>
    <row r="31" spans="11:18" ht="12.75">
      <c r="K31">
        <f t="shared" si="3"/>
        <v>0</v>
      </c>
      <c r="Q31">
        <f t="shared" si="4"/>
        <v>0</v>
      </c>
      <c r="R31">
        <f t="shared" si="5"/>
        <v>0</v>
      </c>
    </row>
    <row r="32" spans="11:18" ht="12.75">
      <c r="K32">
        <f t="shared" si="3"/>
        <v>0</v>
      </c>
      <c r="Q32">
        <f t="shared" si="4"/>
        <v>0</v>
      </c>
      <c r="R32">
        <f t="shared" si="5"/>
        <v>0</v>
      </c>
    </row>
    <row r="33" spans="11:18" ht="12.75">
      <c r="K33">
        <f t="shared" si="3"/>
        <v>0</v>
      </c>
      <c r="Q33">
        <f t="shared" si="4"/>
        <v>0</v>
      </c>
      <c r="R33">
        <f t="shared" si="5"/>
        <v>0</v>
      </c>
    </row>
    <row r="34" spans="11:18" ht="12.75">
      <c r="K34">
        <f t="shared" si="3"/>
        <v>0</v>
      </c>
      <c r="Q34">
        <f t="shared" si="4"/>
        <v>0</v>
      </c>
      <c r="R34">
        <f t="shared" si="5"/>
        <v>0</v>
      </c>
    </row>
    <row r="35" spans="11:18" ht="12.75">
      <c r="K35">
        <f t="shared" si="3"/>
        <v>0</v>
      </c>
      <c r="Q35">
        <f t="shared" si="4"/>
        <v>0</v>
      </c>
      <c r="R35">
        <f t="shared" si="5"/>
        <v>0</v>
      </c>
    </row>
    <row r="36" spans="11:18" ht="12.75">
      <c r="K36">
        <f t="shared" si="3"/>
        <v>0</v>
      </c>
      <c r="Q36">
        <f t="shared" si="4"/>
        <v>0</v>
      </c>
      <c r="R36">
        <f t="shared" si="5"/>
        <v>0</v>
      </c>
    </row>
    <row r="37" spans="11:18" ht="12.75">
      <c r="K37">
        <f t="shared" si="3"/>
        <v>0</v>
      </c>
      <c r="Q37">
        <f t="shared" si="4"/>
        <v>0</v>
      </c>
      <c r="R37">
        <f t="shared" si="5"/>
        <v>0</v>
      </c>
    </row>
    <row r="38" spans="11:18" ht="12.75">
      <c r="K38">
        <f t="shared" si="3"/>
        <v>0</v>
      </c>
      <c r="Q38">
        <f aca="true" t="shared" si="6" ref="Q38:Q69">SUM(N38:P38)</f>
        <v>0</v>
      </c>
      <c r="R38">
        <f t="shared" si="5"/>
        <v>0</v>
      </c>
    </row>
    <row r="39" spans="11:18" ht="12.75">
      <c r="K39">
        <f t="shared" si="3"/>
        <v>0</v>
      </c>
      <c r="Q39">
        <f t="shared" si="6"/>
        <v>0</v>
      </c>
      <c r="R39">
        <f t="shared" si="5"/>
        <v>0</v>
      </c>
    </row>
    <row r="40" spans="11:18" ht="12.75">
      <c r="K40">
        <f aca="true" t="shared" si="7" ref="K40:K71">SUM(D40:J40)</f>
        <v>0</v>
      </c>
      <c r="Q40">
        <f t="shared" si="6"/>
        <v>0</v>
      </c>
      <c r="R40">
        <f t="shared" si="5"/>
        <v>0</v>
      </c>
    </row>
    <row r="41" spans="11:18" ht="12.75">
      <c r="K41">
        <f t="shared" si="7"/>
        <v>0</v>
      </c>
      <c r="Q41">
        <f t="shared" si="6"/>
        <v>0</v>
      </c>
      <c r="R41">
        <f t="shared" si="5"/>
        <v>0</v>
      </c>
    </row>
    <row r="42" spans="11:18" ht="12.75">
      <c r="K42">
        <f t="shared" si="7"/>
        <v>0</v>
      </c>
      <c r="Q42">
        <f t="shared" si="6"/>
        <v>0</v>
      </c>
      <c r="R42">
        <f t="shared" si="5"/>
        <v>0</v>
      </c>
    </row>
    <row r="43" spans="11:18" ht="12.75">
      <c r="K43">
        <f t="shared" si="7"/>
        <v>0</v>
      </c>
      <c r="Q43">
        <f t="shared" si="6"/>
        <v>0</v>
      </c>
      <c r="R43">
        <f t="shared" si="5"/>
        <v>0</v>
      </c>
    </row>
    <row r="44" spans="11:18" ht="12.75">
      <c r="K44">
        <f t="shared" si="7"/>
        <v>0</v>
      </c>
      <c r="Q44">
        <f t="shared" si="6"/>
        <v>0</v>
      </c>
      <c r="R44">
        <f t="shared" si="5"/>
        <v>0</v>
      </c>
    </row>
    <row r="45" spans="11:18" ht="12.75">
      <c r="K45">
        <f t="shared" si="7"/>
        <v>0</v>
      </c>
      <c r="Q45">
        <f t="shared" si="6"/>
        <v>0</v>
      </c>
      <c r="R45">
        <f t="shared" si="5"/>
        <v>0</v>
      </c>
    </row>
    <row r="46" spans="11:18" ht="12.75">
      <c r="K46">
        <f t="shared" si="7"/>
        <v>0</v>
      </c>
      <c r="Q46">
        <f t="shared" si="6"/>
        <v>0</v>
      </c>
      <c r="R46">
        <f t="shared" si="5"/>
        <v>0</v>
      </c>
    </row>
    <row r="47" spans="11:18" ht="12.75">
      <c r="K47">
        <f t="shared" si="7"/>
        <v>0</v>
      </c>
      <c r="Q47">
        <f t="shared" si="6"/>
        <v>0</v>
      </c>
      <c r="R47">
        <f t="shared" si="5"/>
        <v>0</v>
      </c>
    </row>
    <row r="48" spans="11:18" ht="12.75">
      <c r="K48">
        <f t="shared" si="7"/>
        <v>0</v>
      </c>
      <c r="Q48">
        <f t="shared" si="6"/>
        <v>0</v>
      </c>
      <c r="R48">
        <f t="shared" si="5"/>
        <v>0</v>
      </c>
    </row>
    <row r="49" spans="11:18" ht="12.75">
      <c r="K49">
        <f t="shared" si="7"/>
        <v>0</v>
      </c>
      <c r="Q49">
        <f t="shared" si="6"/>
        <v>0</v>
      </c>
      <c r="R49">
        <f t="shared" si="5"/>
        <v>0</v>
      </c>
    </row>
    <row r="50" spans="11:18" ht="12.75">
      <c r="K50">
        <f t="shared" si="7"/>
        <v>0</v>
      </c>
      <c r="Q50">
        <f t="shared" si="6"/>
        <v>0</v>
      </c>
      <c r="R50">
        <f t="shared" si="5"/>
        <v>0</v>
      </c>
    </row>
    <row r="51" spans="11:18" ht="12.75">
      <c r="K51">
        <f t="shared" si="7"/>
        <v>0</v>
      </c>
      <c r="Q51">
        <f t="shared" si="6"/>
        <v>0</v>
      </c>
      <c r="R51">
        <f t="shared" si="5"/>
        <v>0</v>
      </c>
    </row>
    <row r="52" spans="11:18" ht="12.75">
      <c r="K52">
        <f t="shared" si="7"/>
        <v>0</v>
      </c>
      <c r="Q52">
        <f t="shared" si="6"/>
        <v>0</v>
      </c>
      <c r="R52">
        <f t="shared" si="5"/>
        <v>0</v>
      </c>
    </row>
    <row r="53" spans="11:17" ht="12.75">
      <c r="K53">
        <f t="shared" si="7"/>
        <v>0</v>
      </c>
      <c r="Q53">
        <f t="shared" si="6"/>
        <v>0</v>
      </c>
    </row>
    <row r="54" spans="11:17" ht="12.75">
      <c r="K54">
        <f t="shared" si="7"/>
        <v>0</v>
      </c>
      <c r="Q54">
        <f t="shared" si="6"/>
        <v>0</v>
      </c>
    </row>
    <row r="55" spans="11:17" ht="12.75">
      <c r="K55">
        <f t="shared" si="7"/>
        <v>0</v>
      </c>
      <c r="Q55">
        <f t="shared" si="6"/>
        <v>0</v>
      </c>
    </row>
    <row r="56" spans="11:17" ht="12.75">
      <c r="K56">
        <f t="shared" si="7"/>
        <v>0</v>
      </c>
      <c r="Q56">
        <f t="shared" si="6"/>
        <v>0</v>
      </c>
    </row>
    <row r="57" spans="11:17" ht="12.75">
      <c r="K57">
        <f t="shared" si="7"/>
        <v>0</v>
      </c>
      <c r="Q57">
        <f t="shared" si="6"/>
        <v>0</v>
      </c>
    </row>
    <row r="58" spans="11:17" ht="12.75">
      <c r="K58">
        <f t="shared" si="7"/>
        <v>0</v>
      </c>
      <c r="Q58">
        <f t="shared" si="6"/>
        <v>0</v>
      </c>
    </row>
    <row r="59" spans="11:17" ht="12.75">
      <c r="K59">
        <f t="shared" si="7"/>
        <v>0</v>
      </c>
      <c r="Q59">
        <f t="shared" si="6"/>
        <v>0</v>
      </c>
    </row>
    <row r="60" spans="11:17" ht="12.75">
      <c r="K60">
        <f t="shared" si="7"/>
        <v>0</v>
      </c>
      <c r="Q60">
        <f t="shared" si="6"/>
        <v>0</v>
      </c>
    </row>
    <row r="61" spans="11:17" ht="12.75">
      <c r="K61">
        <f t="shared" si="7"/>
        <v>0</v>
      </c>
      <c r="Q61">
        <f t="shared" si="6"/>
        <v>0</v>
      </c>
    </row>
    <row r="62" spans="11:17" ht="12.75">
      <c r="K62">
        <f t="shared" si="7"/>
        <v>0</v>
      </c>
      <c r="Q62">
        <f t="shared" si="6"/>
        <v>0</v>
      </c>
    </row>
    <row r="63" spans="11:17" ht="12.75">
      <c r="K63">
        <f t="shared" si="7"/>
        <v>0</v>
      </c>
      <c r="Q63">
        <f t="shared" si="6"/>
        <v>0</v>
      </c>
    </row>
    <row r="64" spans="11:17" ht="12.75">
      <c r="K64">
        <f t="shared" si="7"/>
        <v>0</v>
      </c>
      <c r="Q64">
        <f t="shared" si="6"/>
        <v>0</v>
      </c>
    </row>
    <row r="65" spans="11:17" ht="12.75">
      <c r="K65">
        <f t="shared" si="7"/>
        <v>0</v>
      </c>
      <c r="Q65">
        <f t="shared" si="6"/>
        <v>0</v>
      </c>
    </row>
    <row r="66" spans="11:17" ht="12.75">
      <c r="K66">
        <f t="shared" si="7"/>
        <v>0</v>
      </c>
      <c r="Q66">
        <f t="shared" si="6"/>
        <v>0</v>
      </c>
    </row>
    <row r="67" spans="11:17" ht="12.75">
      <c r="K67">
        <f t="shared" si="7"/>
        <v>0</v>
      </c>
      <c r="Q67">
        <f t="shared" si="6"/>
        <v>0</v>
      </c>
    </row>
    <row r="68" spans="11:17" ht="12.75">
      <c r="K68">
        <f t="shared" si="7"/>
        <v>0</v>
      </c>
      <c r="Q68">
        <f t="shared" si="6"/>
        <v>0</v>
      </c>
    </row>
    <row r="69" spans="11:17" ht="12.75">
      <c r="K69">
        <f t="shared" si="7"/>
        <v>0</v>
      </c>
      <c r="Q69">
        <f t="shared" si="6"/>
        <v>0</v>
      </c>
    </row>
    <row r="70" spans="11:17" ht="12.75">
      <c r="K70">
        <f t="shared" si="7"/>
        <v>0</v>
      </c>
      <c r="Q70">
        <f aca="true" t="shared" si="8" ref="Q70:Q83">SUM(N70:P70)</f>
        <v>0</v>
      </c>
    </row>
    <row r="71" spans="11:17" ht="12.75">
      <c r="K71">
        <f t="shared" si="7"/>
        <v>0</v>
      </c>
      <c r="Q71">
        <f t="shared" si="8"/>
        <v>0</v>
      </c>
    </row>
    <row r="72" spans="11:17" ht="12.75">
      <c r="K72">
        <f aca="true" t="shared" si="9" ref="K72:K83">SUM(D72:J72)</f>
        <v>0</v>
      </c>
      <c r="Q72">
        <f t="shared" si="8"/>
        <v>0</v>
      </c>
    </row>
    <row r="73" spans="11:17" ht="12.75">
      <c r="K73">
        <f t="shared" si="9"/>
        <v>0</v>
      </c>
      <c r="Q73">
        <f t="shared" si="8"/>
        <v>0</v>
      </c>
    </row>
    <row r="74" spans="11:17" ht="12.75">
      <c r="K74">
        <f t="shared" si="9"/>
        <v>0</v>
      </c>
      <c r="Q74">
        <f t="shared" si="8"/>
        <v>0</v>
      </c>
    </row>
    <row r="75" spans="11:17" ht="12.75">
      <c r="K75">
        <f t="shared" si="9"/>
        <v>0</v>
      </c>
      <c r="Q75">
        <f t="shared" si="8"/>
        <v>0</v>
      </c>
    </row>
    <row r="76" spans="11:17" ht="12.75">
      <c r="K76">
        <f t="shared" si="9"/>
        <v>0</v>
      </c>
      <c r="Q76">
        <f t="shared" si="8"/>
        <v>0</v>
      </c>
    </row>
    <row r="77" spans="11:17" ht="12.75">
      <c r="K77">
        <f t="shared" si="9"/>
        <v>0</v>
      </c>
      <c r="Q77">
        <f t="shared" si="8"/>
        <v>0</v>
      </c>
    </row>
    <row r="78" spans="11:17" ht="12.75">
      <c r="K78">
        <f t="shared" si="9"/>
        <v>0</v>
      </c>
      <c r="Q78">
        <f t="shared" si="8"/>
        <v>0</v>
      </c>
    </row>
    <row r="79" spans="11:17" ht="12.75">
      <c r="K79">
        <f t="shared" si="9"/>
        <v>0</v>
      </c>
      <c r="Q79">
        <f t="shared" si="8"/>
        <v>0</v>
      </c>
    </row>
    <row r="80" spans="11:17" ht="12.75">
      <c r="K80">
        <f t="shared" si="9"/>
        <v>0</v>
      </c>
      <c r="Q80">
        <f t="shared" si="8"/>
        <v>0</v>
      </c>
    </row>
    <row r="81" spans="11:17" ht="12.75">
      <c r="K81">
        <f t="shared" si="9"/>
        <v>0</v>
      </c>
      <c r="Q81">
        <f t="shared" si="8"/>
        <v>0</v>
      </c>
    </row>
    <row r="82" spans="11:17" ht="12.75">
      <c r="K82">
        <f t="shared" si="9"/>
        <v>0</v>
      </c>
      <c r="Q82">
        <f t="shared" si="8"/>
        <v>0</v>
      </c>
    </row>
    <row r="83" spans="11:17" ht="12.75">
      <c r="K83">
        <f t="shared" si="9"/>
        <v>0</v>
      </c>
      <c r="Q83">
        <f t="shared" si="8"/>
        <v>0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3:T83"/>
  <sheetViews>
    <sheetView zoomScalePageLayoutView="0" workbookViewId="0" topLeftCell="A1">
      <selection activeCell="I22" sqref="H22:I22"/>
    </sheetView>
  </sheetViews>
  <sheetFormatPr defaultColWidth="9.140625" defaultRowHeight="12.75"/>
  <cols>
    <col min="1" max="1" width="22.7109375" style="0" customWidth="1"/>
    <col min="3" max="3" width="5.57421875" style="0" customWidth="1"/>
    <col min="4" max="10" width="4.140625" style="0" customWidth="1"/>
    <col min="11" max="11" width="6.421875" style="0" customWidth="1"/>
    <col min="12" max="12" width="9.140625" style="0" hidden="1" customWidth="1"/>
    <col min="14" max="16" width="4.140625" style="0" customWidth="1"/>
    <col min="17" max="17" width="7.421875" style="0" customWidth="1"/>
    <col min="19" max="19" width="4.57421875" style="0" customWidth="1"/>
    <col min="20" max="20" width="4.7109375" style="0" customWidth="1"/>
  </cols>
  <sheetData>
    <row r="3" spans="1:4" ht="15.75">
      <c r="A3" s="6" t="s">
        <v>64</v>
      </c>
      <c r="B3" s="6"/>
      <c r="C3" s="6"/>
      <c r="D3" s="6"/>
    </row>
    <row r="4" spans="1:4" ht="15.75">
      <c r="A4" s="6"/>
      <c r="B4" s="6"/>
      <c r="C4" s="6"/>
      <c r="D4" s="6"/>
    </row>
    <row r="5" spans="1:20" ht="12.75">
      <c r="A5" s="2" t="s">
        <v>0</v>
      </c>
      <c r="B5" s="2" t="s">
        <v>1</v>
      </c>
      <c r="C5" s="1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M5" s="2" t="s">
        <v>11</v>
      </c>
      <c r="N5" s="2" t="s">
        <v>3</v>
      </c>
      <c r="O5" s="2" t="s">
        <v>4</v>
      </c>
      <c r="P5" s="2" t="s">
        <v>5</v>
      </c>
      <c r="Q5" s="2" t="s">
        <v>10</v>
      </c>
      <c r="R5" s="2" t="s">
        <v>12</v>
      </c>
      <c r="S5" s="2" t="s">
        <v>13</v>
      </c>
      <c r="T5" s="1" t="s">
        <v>20</v>
      </c>
    </row>
    <row r="6" spans="1:20" ht="12.75">
      <c r="A6" t="s">
        <v>35</v>
      </c>
      <c r="B6" t="s">
        <v>25</v>
      </c>
      <c r="C6" t="s">
        <v>23</v>
      </c>
      <c r="D6">
        <v>49</v>
      </c>
      <c r="E6">
        <v>47</v>
      </c>
      <c r="F6">
        <v>49</v>
      </c>
      <c r="G6">
        <v>46</v>
      </c>
      <c r="H6">
        <v>48</v>
      </c>
      <c r="I6">
        <v>47</v>
      </c>
      <c r="J6">
        <v>47</v>
      </c>
      <c r="K6">
        <f aca="true" t="shared" si="0" ref="K6:K13">SUM(D6:J6)</f>
        <v>333</v>
      </c>
      <c r="N6">
        <v>45</v>
      </c>
      <c r="O6">
        <v>44</v>
      </c>
      <c r="P6">
        <v>45</v>
      </c>
      <c r="Q6">
        <f aca="true" t="shared" si="1" ref="Q6:Q13">SUM(N6:P6)</f>
        <v>134</v>
      </c>
      <c r="R6">
        <f aca="true" t="shared" si="2" ref="R6:R13">SUM(Q6,K6)</f>
        <v>467</v>
      </c>
      <c r="S6" t="s">
        <v>47</v>
      </c>
      <c r="T6" s="1">
        <v>1</v>
      </c>
    </row>
    <row r="7" spans="1:20" ht="12.75">
      <c r="A7" t="s">
        <v>42</v>
      </c>
      <c r="B7" t="s">
        <v>43</v>
      </c>
      <c r="C7" t="s">
        <v>23</v>
      </c>
      <c r="D7">
        <v>48</v>
      </c>
      <c r="E7">
        <v>44</v>
      </c>
      <c r="F7">
        <v>48</v>
      </c>
      <c r="G7">
        <v>46</v>
      </c>
      <c r="H7">
        <v>46</v>
      </c>
      <c r="I7">
        <v>47</v>
      </c>
      <c r="J7">
        <v>41</v>
      </c>
      <c r="K7">
        <f t="shared" si="0"/>
        <v>320</v>
      </c>
      <c r="N7">
        <v>46</v>
      </c>
      <c r="O7">
        <v>49</v>
      </c>
      <c r="P7">
        <v>49</v>
      </c>
      <c r="Q7">
        <f t="shared" si="1"/>
        <v>144</v>
      </c>
      <c r="R7">
        <f t="shared" si="2"/>
        <v>464</v>
      </c>
      <c r="S7" t="s">
        <v>48</v>
      </c>
      <c r="T7" s="1">
        <v>2</v>
      </c>
    </row>
    <row r="8" spans="1:20" ht="12.75">
      <c r="A8" t="s">
        <v>19</v>
      </c>
      <c r="B8" t="s">
        <v>27</v>
      </c>
      <c r="C8" t="s">
        <v>23</v>
      </c>
      <c r="D8">
        <v>43</v>
      </c>
      <c r="E8">
        <v>48</v>
      </c>
      <c r="F8">
        <v>43</v>
      </c>
      <c r="G8">
        <v>41</v>
      </c>
      <c r="H8">
        <v>46</v>
      </c>
      <c r="I8">
        <v>48</v>
      </c>
      <c r="J8">
        <v>45</v>
      </c>
      <c r="K8">
        <f t="shared" si="0"/>
        <v>314</v>
      </c>
      <c r="N8">
        <v>49</v>
      </c>
      <c r="O8">
        <v>48</v>
      </c>
      <c r="P8">
        <v>48</v>
      </c>
      <c r="Q8">
        <f t="shared" si="1"/>
        <v>145</v>
      </c>
      <c r="R8">
        <f t="shared" si="2"/>
        <v>459</v>
      </c>
      <c r="S8" t="s">
        <v>48</v>
      </c>
      <c r="T8" s="1">
        <v>3</v>
      </c>
    </row>
    <row r="9" spans="1:20" ht="12.75">
      <c r="A9" t="s">
        <v>39</v>
      </c>
      <c r="B9" t="s">
        <v>18</v>
      </c>
      <c r="C9" t="s">
        <v>23</v>
      </c>
      <c r="D9">
        <v>48</v>
      </c>
      <c r="E9">
        <v>45</v>
      </c>
      <c r="F9">
        <v>48</v>
      </c>
      <c r="G9">
        <v>47</v>
      </c>
      <c r="H9">
        <v>43</v>
      </c>
      <c r="I9">
        <v>42</v>
      </c>
      <c r="J9">
        <v>47</v>
      </c>
      <c r="K9">
        <f t="shared" si="0"/>
        <v>320</v>
      </c>
      <c r="N9">
        <v>44</v>
      </c>
      <c r="O9">
        <v>46</v>
      </c>
      <c r="P9">
        <v>44</v>
      </c>
      <c r="Q9">
        <f t="shared" si="1"/>
        <v>134</v>
      </c>
      <c r="R9">
        <f t="shared" si="2"/>
        <v>454</v>
      </c>
      <c r="S9" t="s">
        <v>48</v>
      </c>
      <c r="T9" s="5">
        <v>4</v>
      </c>
    </row>
    <row r="10" spans="1:20" ht="12.75">
      <c r="A10" t="s">
        <v>38</v>
      </c>
      <c r="B10" t="s">
        <v>25</v>
      </c>
      <c r="C10" t="s">
        <v>23</v>
      </c>
      <c r="D10">
        <v>46</v>
      </c>
      <c r="E10">
        <v>45</v>
      </c>
      <c r="F10">
        <v>47</v>
      </c>
      <c r="G10">
        <v>46</v>
      </c>
      <c r="H10">
        <v>45</v>
      </c>
      <c r="I10">
        <v>44</v>
      </c>
      <c r="J10">
        <v>45</v>
      </c>
      <c r="K10">
        <f t="shared" si="0"/>
        <v>318</v>
      </c>
      <c r="N10">
        <v>46</v>
      </c>
      <c r="O10">
        <v>45</v>
      </c>
      <c r="P10">
        <v>44</v>
      </c>
      <c r="Q10">
        <f t="shared" si="1"/>
        <v>135</v>
      </c>
      <c r="R10">
        <f t="shared" si="2"/>
        <v>453</v>
      </c>
      <c r="S10" t="s">
        <v>48</v>
      </c>
      <c r="T10" s="5">
        <v>5</v>
      </c>
    </row>
    <row r="11" spans="1:20" ht="12.75">
      <c r="A11" t="s">
        <v>15</v>
      </c>
      <c r="B11" t="s">
        <v>22</v>
      </c>
      <c r="C11" t="s">
        <v>23</v>
      </c>
      <c r="D11">
        <v>44</v>
      </c>
      <c r="E11">
        <v>39</v>
      </c>
      <c r="F11">
        <v>42</v>
      </c>
      <c r="G11">
        <v>42</v>
      </c>
      <c r="H11">
        <v>41</v>
      </c>
      <c r="I11">
        <v>45</v>
      </c>
      <c r="J11">
        <v>45</v>
      </c>
      <c r="K11">
        <f t="shared" si="0"/>
        <v>298</v>
      </c>
      <c r="N11">
        <v>43</v>
      </c>
      <c r="O11">
        <v>46</v>
      </c>
      <c r="P11">
        <v>45</v>
      </c>
      <c r="Q11">
        <f t="shared" si="1"/>
        <v>134</v>
      </c>
      <c r="R11">
        <f t="shared" si="2"/>
        <v>432</v>
      </c>
      <c r="T11" s="5">
        <v>6</v>
      </c>
    </row>
    <row r="12" spans="1:20" ht="12.75">
      <c r="A12" t="s">
        <v>14</v>
      </c>
      <c r="B12" t="s">
        <v>44</v>
      </c>
      <c r="C12" t="s">
        <v>23</v>
      </c>
      <c r="D12">
        <v>41</v>
      </c>
      <c r="E12">
        <v>38</v>
      </c>
      <c r="F12">
        <v>39</v>
      </c>
      <c r="G12">
        <v>37</v>
      </c>
      <c r="H12">
        <v>43</v>
      </c>
      <c r="I12">
        <v>47</v>
      </c>
      <c r="J12">
        <v>40</v>
      </c>
      <c r="K12">
        <f t="shared" si="0"/>
        <v>285</v>
      </c>
      <c r="N12">
        <v>43</v>
      </c>
      <c r="O12">
        <v>0</v>
      </c>
      <c r="P12">
        <v>0</v>
      </c>
      <c r="Q12">
        <f t="shared" si="1"/>
        <v>43</v>
      </c>
      <c r="R12">
        <f t="shared" si="2"/>
        <v>328</v>
      </c>
      <c r="T12" s="5">
        <v>7</v>
      </c>
    </row>
    <row r="13" spans="1:20" ht="12.75">
      <c r="A13" t="s">
        <v>21</v>
      </c>
      <c r="B13" t="s">
        <v>22</v>
      </c>
      <c r="C13" t="s">
        <v>23</v>
      </c>
      <c r="D13">
        <v>27</v>
      </c>
      <c r="E13">
        <v>26</v>
      </c>
      <c r="F13">
        <v>22</v>
      </c>
      <c r="G13">
        <v>21</v>
      </c>
      <c r="H13">
        <v>29</v>
      </c>
      <c r="I13">
        <v>31</v>
      </c>
      <c r="J13">
        <v>32</v>
      </c>
      <c r="K13">
        <f t="shared" si="0"/>
        <v>188</v>
      </c>
      <c r="N13">
        <v>27</v>
      </c>
      <c r="O13">
        <v>25</v>
      </c>
      <c r="P13">
        <v>21</v>
      </c>
      <c r="Q13">
        <f t="shared" si="1"/>
        <v>73</v>
      </c>
      <c r="R13">
        <f t="shared" si="2"/>
        <v>261</v>
      </c>
      <c r="T13" s="5">
        <v>8</v>
      </c>
    </row>
    <row r="14" spans="11:18" ht="12.75">
      <c r="K14">
        <f aca="true" t="shared" si="3" ref="K14:K37">SUM(D14:J14)</f>
        <v>0</v>
      </c>
      <c r="Q14">
        <f aca="true" t="shared" si="4" ref="Q14:Q37">SUM(N14:P14)</f>
        <v>0</v>
      </c>
      <c r="R14">
        <f aca="true" t="shared" si="5" ref="R14:R45">SUM(Q14,K14)</f>
        <v>0</v>
      </c>
    </row>
    <row r="15" spans="11:18" ht="12.75">
      <c r="K15">
        <f t="shared" si="3"/>
        <v>0</v>
      </c>
      <c r="Q15">
        <f t="shared" si="4"/>
        <v>0</v>
      </c>
      <c r="R15">
        <f t="shared" si="5"/>
        <v>0</v>
      </c>
    </row>
    <row r="16" spans="11:18" ht="12.75">
      <c r="K16">
        <f t="shared" si="3"/>
        <v>0</v>
      </c>
      <c r="Q16">
        <f t="shared" si="4"/>
        <v>0</v>
      </c>
      <c r="R16">
        <f t="shared" si="5"/>
        <v>0</v>
      </c>
    </row>
    <row r="17" spans="11:18" ht="12.75">
      <c r="K17">
        <f t="shared" si="3"/>
        <v>0</v>
      </c>
      <c r="Q17">
        <f t="shared" si="4"/>
        <v>0</v>
      </c>
      <c r="R17">
        <f t="shared" si="5"/>
        <v>0</v>
      </c>
    </row>
    <row r="18" spans="11:18" ht="12.75">
      <c r="K18">
        <f t="shared" si="3"/>
        <v>0</v>
      </c>
      <c r="Q18">
        <f t="shared" si="4"/>
        <v>0</v>
      </c>
      <c r="R18">
        <f t="shared" si="5"/>
        <v>0</v>
      </c>
    </row>
    <row r="19" spans="11:18" ht="12.75">
      <c r="K19">
        <f t="shared" si="3"/>
        <v>0</v>
      </c>
      <c r="Q19">
        <f t="shared" si="4"/>
        <v>0</v>
      </c>
      <c r="R19">
        <f t="shared" si="5"/>
        <v>0</v>
      </c>
    </row>
    <row r="20" spans="11:18" ht="12.75">
      <c r="K20">
        <f t="shared" si="3"/>
        <v>0</v>
      </c>
      <c r="Q20">
        <f t="shared" si="4"/>
        <v>0</v>
      </c>
      <c r="R20">
        <f t="shared" si="5"/>
        <v>0</v>
      </c>
    </row>
    <row r="21" spans="11:18" ht="12.75">
      <c r="K21">
        <f t="shared" si="3"/>
        <v>0</v>
      </c>
      <c r="Q21">
        <f t="shared" si="4"/>
        <v>0</v>
      </c>
      <c r="R21">
        <f t="shared" si="5"/>
        <v>0</v>
      </c>
    </row>
    <row r="22" spans="11:18" ht="12.75">
      <c r="K22">
        <f t="shared" si="3"/>
        <v>0</v>
      </c>
      <c r="Q22">
        <f t="shared" si="4"/>
        <v>0</v>
      </c>
      <c r="R22">
        <f t="shared" si="5"/>
        <v>0</v>
      </c>
    </row>
    <row r="23" spans="11:18" ht="12.75">
      <c r="K23">
        <f t="shared" si="3"/>
        <v>0</v>
      </c>
      <c r="Q23">
        <f t="shared" si="4"/>
        <v>0</v>
      </c>
      <c r="R23">
        <f t="shared" si="5"/>
        <v>0</v>
      </c>
    </row>
    <row r="24" spans="11:18" ht="12.75">
      <c r="K24">
        <f t="shared" si="3"/>
        <v>0</v>
      </c>
      <c r="Q24">
        <f t="shared" si="4"/>
        <v>0</v>
      </c>
      <c r="R24">
        <f t="shared" si="5"/>
        <v>0</v>
      </c>
    </row>
    <row r="25" spans="11:18" ht="12.75">
      <c r="K25">
        <f t="shared" si="3"/>
        <v>0</v>
      </c>
      <c r="Q25">
        <f t="shared" si="4"/>
        <v>0</v>
      </c>
      <c r="R25">
        <f t="shared" si="5"/>
        <v>0</v>
      </c>
    </row>
    <row r="26" spans="11:18" ht="12.75">
      <c r="K26">
        <f t="shared" si="3"/>
        <v>0</v>
      </c>
      <c r="Q26">
        <f t="shared" si="4"/>
        <v>0</v>
      </c>
      <c r="R26">
        <f t="shared" si="5"/>
        <v>0</v>
      </c>
    </row>
    <row r="27" spans="11:18" ht="12.75">
      <c r="K27">
        <f t="shared" si="3"/>
        <v>0</v>
      </c>
      <c r="Q27">
        <f t="shared" si="4"/>
        <v>0</v>
      </c>
      <c r="R27">
        <f t="shared" si="5"/>
        <v>0</v>
      </c>
    </row>
    <row r="28" spans="11:18" ht="12.75">
      <c r="K28">
        <f t="shared" si="3"/>
        <v>0</v>
      </c>
      <c r="Q28">
        <f t="shared" si="4"/>
        <v>0</v>
      </c>
      <c r="R28">
        <f t="shared" si="5"/>
        <v>0</v>
      </c>
    </row>
    <row r="29" spans="11:18" ht="12.75">
      <c r="K29">
        <f t="shared" si="3"/>
        <v>0</v>
      </c>
      <c r="Q29">
        <f t="shared" si="4"/>
        <v>0</v>
      </c>
      <c r="R29">
        <f t="shared" si="5"/>
        <v>0</v>
      </c>
    </row>
    <row r="30" spans="11:18" ht="12.75">
      <c r="K30">
        <f t="shared" si="3"/>
        <v>0</v>
      </c>
      <c r="Q30">
        <f t="shared" si="4"/>
        <v>0</v>
      </c>
      <c r="R30">
        <f t="shared" si="5"/>
        <v>0</v>
      </c>
    </row>
    <row r="31" spans="11:18" ht="12.75">
      <c r="K31">
        <f t="shared" si="3"/>
        <v>0</v>
      </c>
      <c r="Q31">
        <f t="shared" si="4"/>
        <v>0</v>
      </c>
      <c r="R31">
        <f t="shared" si="5"/>
        <v>0</v>
      </c>
    </row>
    <row r="32" spans="11:18" ht="12.75">
      <c r="K32">
        <f t="shared" si="3"/>
        <v>0</v>
      </c>
      <c r="Q32">
        <f t="shared" si="4"/>
        <v>0</v>
      </c>
      <c r="R32">
        <f t="shared" si="5"/>
        <v>0</v>
      </c>
    </row>
    <row r="33" spans="11:18" ht="12.75">
      <c r="K33">
        <f t="shared" si="3"/>
        <v>0</v>
      </c>
      <c r="Q33">
        <f t="shared" si="4"/>
        <v>0</v>
      </c>
      <c r="R33">
        <f t="shared" si="5"/>
        <v>0</v>
      </c>
    </row>
    <row r="34" spans="11:18" ht="12.75">
      <c r="K34">
        <f t="shared" si="3"/>
        <v>0</v>
      </c>
      <c r="Q34">
        <f t="shared" si="4"/>
        <v>0</v>
      </c>
      <c r="R34">
        <f t="shared" si="5"/>
        <v>0</v>
      </c>
    </row>
    <row r="35" spans="11:18" ht="12.75">
      <c r="K35">
        <f t="shared" si="3"/>
        <v>0</v>
      </c>
      <c r="Q35">
        <f t="shared" si="4"/>
        <v>0</v>
      </c>
      <c r="R35">
        <f t="shared" si="5"/>
        <v>0</v>
      </c>
    </row>
    <row r="36" spans="11:18" ht="12.75">
      <c r="K36">
        <f t="shared" si="3"/>
        <v>0</v>
      </c>
      <c r="Q36">
        <f t="shared" si="4"/>
        <v>0</v>
      </c>
      <c r="R36">
        <f t="shared" si="5"/>
        <v>0</v>
      </c>
    </row>
    <row r="37" spans="11:18" ht="12.75">
      <c r="K37">
        <f t="shared" si="3"/>
        <v>0</v>
      </c>
      <c r="Q37">
        <f t="shared" si="4"/>
        <v>0</v>
      </c>
      <c r="R37">
        <f t="shared" si="5"/>
        <v>0</v>
      </c>
    </row>
    <row r="38" spans="11:18" ht="12.75">
      <c r="K38">
        <f aca="true" t="shared" si="6" ref="K38:K69">SUM(D38:J38)</f>
        <v>0</v>
      </c>
      <c r="Q38">
        <f aca="true" t="shared" si="7" ref="Q38:Q69">SUM(N38:P38)</f>
        <v>0</v>
      </c>
      <c r="R38">
        <f t="shared" si="5"/>
        <v>0</v>
      </c>
    </row>
    <row r="39" spans="11:18" ht="12.75">
      <c r="K39">
        <f t="shared" si="6"/>
        <v>0</v>
      </c>
      <c r="Q39">
        <f t="shared" si="7"/>
        <v>0</v>
      </c>
      <c r="R39">
        <f t="shared" si="5"/>
        <v>0</v>
      </c>
    </row>
    <row r="40" spans="11:18" ht="12.75">
      <c r="K40">
        <f t="shared" si="6"/>
        <v>0</v>
      </c>
      <c r="Q40">
        <f t="shared" si="7"/>
        <v>0</v>
      </c>
      <c r="R40">
        <f t="shared" si="5"/>
        <v>0</v>
      </c>
    </row>
    <row r="41" spans="11:18" ht="12.75">
      <c r="K41">
        <f t="shared" si="6"/>
        <v>0</v>
      </c>
      <c r="Q41">
        <f t="shared" si="7"/>
        <v>0</v>
      </c>
      <c r="R41">
        <f t="shared" si="5"/>
        <v>0</v>
      </c>
    </row>
    <row r="42" spans="11:18" ht="12.75">
      <c r="K42">
        <f t="shared" si="6"/>
        <v>0</v>
      </c>
      <c r="Q42">
        <f t="shared" si="7"/>
        <v>0</v>
      </c>
      <c r="R42">
        <f t="shared" si="5"/>
        <v>0</v>
      </c>
    </row>
    <row r="43" spans="11:18" ht="12.75">
      <c r="K43">
        <f t="shared" si="6"/>
        <v>0</v>
      </c>
      <c r="Q43">
        <f t="shared" si="7"/>
        <v>0</v>
      </c>
      <c r="R43">
        <f t="shared" si="5"/>
        <v>0</v>
      </c>
    </row>
    <row r="44" spans="11:18" ht="12.75">
      <c r="K44">
        <f t="shared" si="6"/>
        <v>0</v>
      </c>
      <c r="Q44">
        <f t="shared" si="7"/>
        <v>0</v>
      </c>
      <c r="R44">
        <f t="shared" si="5"/>
        <v>0</v>
      </c>
    </row>
    <row r="45" spans="11:18" ht="12.75">
      <c r="K45">
        <f t="shared" si="6"/>
        <v>0</v>
      </c>
      <c r="Q45">
        <f t="shared" si="7"/>
        <v>0</v>
      </c>
      <c r="R45">
        <f t="shared" si="5"/>
        <v>0</v>
      </c>
    </row>
    <row r="46" spans="11:17" ht="12.75">
      <c r="K46">
        <f t="shared" si="6"/>
        <v>0</v>
      </c>
      <c r="Q46">
        <f t="shared" si="7"/>
        <v>0</v>
      </c>
    </row>
    <row r="47" spans="11:17" ht="12.75">
      <c r="K47">
        <f t="shared" si="6"/>
        <v>0</v>
      </c>
      <c r="Q47">
        <f t="shared" si="7"/>
        <v>0</v>
      </c>
    </row>
    <row r="48" spans="11:17" ht="12.75">
      <c r="K48">
        <f t="shared" si="6"/>
        <v>0</v>
      </c>
      <c r="Q48">
        <f t="shared" si="7"/>
        <v>0</v>
      </c>
    </row>
    <row r="49" spans="11:17" ht="12.75">
      <c r="K49">
        <f t="shared" si="6"/>
        <v>0</v>
      </c>
      <c r="Q49">
        <f t="shared" si="7"/>
        <v>0</v>
      </c>
    </row>
    <row r="50" spans="11:17" ht="12.75">
      <c r="K50">
        <f t="shared" si="6"/>
        <v>0</v>
      </c>
      <c r="Q50">
        <f t="shared" si="7"/>
        <v>0</v>
      </c>
    </row>
    <row r="51" spans="11:17" ht="12.75">
      <c r="K51">
        <f t="shared" si="6"/>
        <v>0</v>
      </c>
      <c r="Q51">
        <f t="shared" si="7"/>
        <v>0</v>
      </c>
    </row>
    <row r="52" spans="11:17" ht="12.75">
      <c r="K52">
        <f t="shared" si="6"/>
        <v>0</v>
      </c>
      <c r="Q52">
        <f t="shared" si="7"/>
        <v>0</v>
      </c>
    </row>
    <row r="53" spans="11:17" ht="12.75">
      <c r="K53">
        <f t="shared" si="6"/>
        <v>0</v>
      </c>
      <c r="Q53">
        <f t="shared" si="7"/>
        <v>0</v>
      </c>
    </row>
    <row r="54" spans="11:17" ht="12.75">
      <c r="K54">
        <f t="shared" si="6"/>
        <v>0</v>
      </c>
      <c r="Q54">
        <f t="shared" si="7"/>
        <v>0</v>
      </c>
    </row>
    <row r="55" spans="11:17" ht="12.75">
      <c r="K55">
        <f t="shared" si="6"/>
        <v>0</v>
      </c>
      <c r="Q55">
        <f t="shared" si="7"/>
        <v>0</v>
      </c>
    </row>
    <row r="56" spans="11:17" ht="12.75">
      <c r="K56">
        <f t="shared" si="6"/>
        <v>0</v>
      </c>
      <c r="Q56">
        <f t="shared" si="7"/>
        <v>0</v>
      </c>
    </row>
    <row r="57" spans="11:17" ht="12.75">
      <c r="K57">
        <f t="shared" si="6"/>
        <v>0</v>
      </c>
      <c r="Q57">
        <f t="shared" si="7"/>
        <v>0</v>
      </c>
    </row>
    <row r="58" spans="11:17" ht="12.75">
      <c r="K58">
        <f t="shared" si="6"/>
        <v>0</v>
      </c>
      <c r="Q58">
        <f t="shared" si="7"/>
        <v>0</v>
      </c>
    </row>
    <row r="59" spans="11:17" ht="12.75">
      <c r="K59">
        <f t="shared" si="6"/>
        <v>0</v>
      </c>
      <c r="Q59">
        <f t="shared" si="7"/>
        <v>0</v>
      </c>
    </row>
    <row r="60" spans="11:17" ht="12.75">
      <c r="K60">
        <f t="shared" si="6"/>
        <v>0</v>
      </c>
      <c r="Q60">
        <f t="shared" si="7"/>
        <v>0</v>
      </c>
    </row>
    <row r="61" spans="11:17" ht="12.75">
      <c r="K61">
        <f t="shared" si="6"/>
        <v>0</v>
      </c>
      <c r="Q61">
        <f t="shared" si="7"/>
        <v>0</v>
      </c>
    </row>
    <row r="62" spans="11:17" ht="12.75">
      <c r="K62">
        <f t="shared" si="6"/>
        <v>0</v>
      </c>
      <c r="Q62">
        <f t="shared" si="7"/>
        <v>0</v>
      </c>
    </row>
    <row r="63" spans="11:17" ht="12.75">
      <c r="K63">
        <f t="shared" si="6"/>
        <v>0</v>
      </c>
      <c r="Q63">
        <f t="shared" si="7"/>
        <v>0</v>
      </c>
    </row>
    <row r="64" spans="11:17" ht="12.75">
      <c r="K64">
        <f t="shared" si="6"/>
        <v>0</v>
      </c>
      <c r="Q64">
        <f t="shared" si="7"/>
        <v>0</v>
      </c>
    </row>
    <row r="65" spans="11:17" ht="12.75">
      <c r="K65">
        <f t="shared" si="6"/>
        <v>0</v>
      </c>
      <c r="Q65">
        <f t="shared" si="7"/>
        <v>0</v>
      </c>
    </row>
    <row r="66" spans="11:17" ht="12.75">
      <c r="K66">
        <f t="shared" si="6"/>
        <v>0</v>
      </c>
      <c r="Q66">
        <f t="shared" si="7"/>
        <v>0</v>
      </c>
    </row>
    <row r="67" spans="11:17" ht="12.75">
      <c r="K67">
        <f t="shared" si="6"/>
        <v>0</v>
      </c>
      <c r="Q67">
        <f t="shared" si="7"/>
        <v>0</v>
      </c>
    </row>
    <row r="68" spans="11:17" ht="12.75">
      <c r="K68">
        <f t="shared" si="6"/>
        <v>0</v>
      </c>
      <c r="Q68">
        <f t="shared" si="7"/>
        <v>0</v>
      </c>
    </row>
    <row r="69" spans="11:17" ht="12.75">
      <c r="K69">
        <f t="shared" si="6"/>
        <v>0</v>
      </c>
      <c r="Q69">
        <f t="shared" si="7"/>
        <v>0</v>
      </c>
    </row>
    <row r="70" spans="11:17" ht="12.75">
      <c r="K70">
        <f aca="true" t="shared" si="8" ref="K70:K83">SUM(D70:J70)</f>
        <v>0</v>
      </c>
      <c r="Q70">
        <f aca="true" t="shared" si="9" ref="Q70:Q83">SUM(N70:P70)</f>
        <v>0</v>
      </c>
    </row>
    <row r="71" spans="11:17" ht="12.75">
      <c r="K71">
        <f t="shared" si="8"/>
        <v>0</v>
      </c>
      <c r="Q71">
        <f t="shared" si="9"/>
        <v>0</v>
      </c>
    </row>
    <row r="72" spans="11:17" ht="12.75">
      <c r="K72">
        <f t="shared" si="8"/>
        <v>0</v>
      </c>
      <c r="Q72">
        <f t="shared" si="9"/>
        <v>0</v>
      </c>
    </row>
    <row r="73" spans="11:17" ht="12.75">
      <c r="K73">
        <f t="shared" si="8"/>
        <v>0</v>
      </c>
      <c r="Q73">
        <f t="shared" si="9"/>
        <v>0</v>
      </c>
    </row>
    <row r="74" spans="11:17" ht="12.75">
      <c r="K74">
        <f t="shared" si="8"/>
        <v>0</v>
      </c>
      <c r="Q74">
        <f t="shared" si="9"/>
        <v>0</v>
      </c>
    </row>
    <row r="75" spans="11:17" ht="12.75">
      <c r="K75">
        <f t="shared" si="8"/>
        <v>0</v>
      </c>
      <c r="Q75">
        <f t="shared" si="9"/>
        <v>0</v>
      </c>
    </row>
    <row r="76" spans="11:17" ht="12.75">
      <c r="K76">
        <f t="shared" si="8"/>
        <v>0</v>
      </c>
      <c r="Q76">
        <f t="shared" si="9"/>
        <v>0</v>
      </c>
    </row>
    <row r="77" spans="11:17" ht="12.75">
      <c r="K77">
        <f t="shared" si="8"/>
        <v>0</v>
      </c>
      <c r="Q77">
        <f t="shared" si="9"/>
        <v>0</v>
      </c>
    </row>
    <row r="78" spans="11:17" ht="12.75">
      <c r="K78">
        <f t="shared" si="8"/>
        <v>0</v>
      </c>
      <c r="Q78">
        <f t="shared" si="9"/>
        <v>0</v>
      </c>
    </row>
    <row r="79" spans="11:17" ht="12.75">
      <c r="K79">
        <f t="shared" si="8"/>
        <v>0</v>
      </c>
      <c r="Q79">
        <f t="shared" si="9"/>
        <v>0</v>
      </c>
    </row>
    <row r="80" spans="11:17" ht="12.75">
      <c r="K80">
        <f t="shared" si="8"/>
        <v>0</v>
      </c>
      <c r="Q80">
        <f t="shared" si="9"/>
        <v>0</v>
      </c>
    </row>
    <row r="81" spans="11:17" ht="12.75">
      <c r="K81">
        <f t="shared" si="8"/>
        <v>0</v>
      </c>
      <c r="Q81">
        <f t="shared" si="9"/>
        <v>0</v>
      </c>
    </row>
    <row r="82" spans="11:17" ht="12.75">
      <c r="K82">
        <f t="shared" si="8"/>
        <v>0</v>
      </c>
      <c r="Q82">
        <f t="shared" si="9"/>
        <v>0</v>
      </c>
    </row>
    <row r="83" spans="11:17" ht="12.75">
      <c r="K83">
        <f t="shared" si="8"/>
        <v>0</v>
      </c>
      <c r="Q83">
        <f t="shared" si="9"/>
        <v>0</v>
      </c>
    </row>
  </sheetData>
  <sheetProtection/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</dc:creator>
  <cp:keywords/>
  <dc:description/>
  <cp:lastModifiedBy>Lennart</cp:lastModifiedBy>
  <cp:lastPrinted>2006-08-21T17:15:10Z</cp:lastPrinted>
  <dcterms:created xsi:type="dcterms:W3CDTF">2006-04-19T13:44:38Z</dcterms:created>
  <dcterms:modified xsi:type="dcterms:W3CDTF">2012-10-03T16:40:35Z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-1566131917</vt:i4>
  </property>
  <property fmtid="{D5CDD505-2E9C-101B-9397-08002B2CF9AE}" pid="3" name="_EmailSubject">
    <vt:lpwstr>Resultatlista</vt:lpwstr>
  </property>
  <property fmtid="{D5CDD505-2E9C-101B-9397-08002B2CF9AE}" pid="4" name="_AuthorEmail">
    <vt:lpwstr>helgesson@ebox.tninet.se</vt:lpwstr>
  </property>
  <property fmtid="{D5CDD505-2E9C-101B-9397-08002B2CF9AE}" pid="5" name="_AuthorEmailDisplayName">
    <vt:lpwstr>Per-Håkan Helgess0n</vt:lpwstr>
  </property>
  <property fmtid="{D5CDD505-2E9C-101B-9397-08002B2CF9AE}" pid="6" name="_ReviewingToolsShownOnce">
    <vt:lpwstr/>
  </property>
</Properties>
</file>