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<sst xmlns="http://schemas.openxmlformats.org/spreadsheetml/2006/main" count="55" uniqueCount="39">
  <si>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</si>
  <si>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</si>
  <si>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</si>
  <si>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</si>
  <si>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</si>
  <si>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</si>
  <si>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</si>
  <si>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</si>
  <si>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</si>
  <si>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</si>
  <si>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</si>
  <si>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</si>
  <si>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</si>
  <si>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</si>
  <si>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</si>
  <si>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</si>
  <si>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</si>
  <si>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</si>
  <si>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</si>
  <si>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</si>
  <si>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Tävl.poäng</t>
  </si>
  <si>
    <t>VPSK</t>
  </si>
  <si>
    <t>FPK 3</t>
  </si>
  <si>
    <t xml:space="preserve">                                 Åby</t>
  </si>
  <si>
    <t>T Borén,M Jansson,Jacobsson</t>
  </si>
  <si>
    <t>VHSG</t>
  </si>
  <si>
    <t>Carlsson-Boll,Fingal,Foogel</t>
  </si>
  <si>
    <t>D Andersson,Bergqvist,Friberg</t>
  </si>
  <si>
    <t>Buller,Pettersson,Carlberg</t>
  </si>
  <si>
    <t>H Carlsson,Fransson,U Olsson</t>
  </si>
  <si>
    <t xml:space="preserve">           Åby</t>
  </si>
  <si>
    <t>FPK 2</t>
  </si>
  <si>
    <t>Jeansson,Larsson,Tell</t>
  </si>
  <si>
    <t>Mårdskog,Schimmell,Udenius</t>
  </si>
  <si>
    <t>Häll,Hane,Henell</t>
  </si>
  <si>
    <t>Engmark,Hellgren,Nordin</t>
  </si>
  <si>
    <t>Karlstrand,S-O,Liljergren</t>
  </si>
  <si>
    <t>Bergman,Fransson,Walldén</t>
  </si>
  <si>
    <t xml:space="preserve">               Norrköpingsringens Fältserie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</si>
</sst>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zoomScalePageLayoutView="0" workbookViewId="0" topLeftCell="A1">
      <selection activeCell="A14" sqref="A14:AA14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8" t="s">
        <v>38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3:27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Y2" s="17" t="s">
        <v>7</v>
      </c>
      <c r="Z2" s="19"/>
      <c r="AA2" s="19"/>
    </row>
    <row r="3" spans="5:27" ht="15">
      <c r="E3" s="17" t="s">
        <v>3</v>
      </c>
      <c r="F3" s="17"/>
      <c r="G3" s="17"/>
      <c r="J3" s="17" t="s">
        <v>4</v>
      </c>
      <c r="K3" s="17"/>
      <c r="L3" s="17"/>
      <c r="N3" s="7" t="s">
        <v>23</v>
      </c>
      <c r="O3" s="11" t="s">
        <v>30</v>
      </c>
      <c r="T3" s="17" t="s">
        <v>5</v>
      </c>
      <c r="U3" s="17"/>
      <c r="V3" s="17"/>
      <c r="W3" s="7"/>
      <c r="Y3" s="17" t="s">
        <v>6</v>
      </c>
      <c r="Z3" s="17"/>
      <c r="AA3" s="17"/>
    </row>
    <row r="4" spans="4:27" ht="15">
      <c r="D4" s="7" t="s">
        <v>20</v>
      </c>
      <c r="E4" s="7" t="s">
        <v>0</v>
      </c>
      <c r="F4" s="7" t="s">
        <v>1</v>
      </c>
      <c r="G4" s="7" t="s">
        <v>2</v>
      </c>
      <c r="I4" s="7" t="s">
        <v>20</v>
      </c>
      <c r="J4" s="7" t="s">
        <v>0</v>
      </c>
      <c r="K4" s="7" t="s">
        <v>1</v>
      </c>
      <c r="L4" s="7" t="s">
        <v>2</v>
      </c>
      <c r="N4" s="7" t="s">
        <v>20</v>
      </c>
      <c r="O4" s="7" t="s">
        <v>0</v>
      </c>
      <c r="P4" s="7" t="s">
        <v>1</v>
      </c>
      <c r="Q4" s="7" t="s">
        <v>2</v>
      </c>
      <c r="S4" s="12" t="s">
        <v>20</v>
      </c>
      <c r="T4" s="7" t="s">
        <v>0</v>
      </c>
      <c r="U4" s="7" t="s">
        <v>1</v>
      </c>
      <c r="V4" s="7" t="s">
        <v>2</v>
      </c>
      <c r="W4" s="7"/>
      <c r="X4" s="7" t="s">
        <v>20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20">
        <v>1</v>
      </c>
      <c r="B6" s="21" t="s">
        <v>10</v>
      </c>
      <c r="C6" s="21" t="s">
        <v>27</v>
      </c>
      <c r="D6" s="20">
        <v>1</v>
      </c>
      <c r="E6" s="22">
        <v>138</v>
      </c>
      <c r="F6" s="22">
        <v>77</v>
      </c>
      <c r="G6" s="22">
        <v>9</v>
      </c>
      <c r="H6" s="22"/>
      <c r="I6" s="20">
        <v>2</v>
      </c>
      <c r="J6" s="23">
        <v>131</v>
      </c>
      <c r="K6" s="22">
        <v>71</v>
      </c>
      <c r="L6" s="22">
        <v>132</v>
      </c>
      <c r="M6" s="22"/>
      <c r="N6" s="20">
        <v>2</v>
      </c>
      <c r="O6" s="22">
        <v>129</v>
      </c>
      <c r="P6" s="22">
        <v>69</v>
      </c>
      <c r="Q6" s="22">
        <v>159</v>
      </c>
      <c r="R6" s="22"/>
      <c r="S6" s="20">
        <v>1</v>
      </c>
      <c r="T6" s="22">
        <v>138</v>
      </c>
      <c r="U6" s="22">
        <v>70</v>
      </c>
      <c r="V6" s="22">
        <v>152</v>
      </c>
      <c r="W6" s="22"/>
      <c r="X6" s="20">
        <f aca="true" t="shared" si="0" ref="X6:AA9">SUM(D6+I6+N6+S6)</f>
        <v>6</v>
      </c>
      <c r="Y6" s="24">
        <f t="shared" si="0"/>
        <v>536</v>
      </c>
      <c r="Z6" s="24">
        <f t="shared" si="0"/>
        <v>287</v>
      </c>
      <c r="AA6" s="24">
        <f t="shared" si="0"/>
        <v>452</v>
      </c>
    </row>
    <row r="7" spans="1:27" ht="15">
      <c r="A7" s="20">
        <v>2</v>
      </c>
      <c r="B7" s="21" t="s">
        <v>31</v>
      </c>
      <c r="C7" s="21" t="s">
        <v>32</v>
      </c>
      <c r="D7" s="20">
        <v>3</v>
      </c>
      <c r="E7" s="22">
        <v>135</v>
      </c>
      <c r="F7" s="22">
        <v>78</v>
      </c>
      <c r="G7" s="22">
        <v>14</v>
      </c>
      <c r="H7" s="22"/>
      <c r="I7" s="20">
        <v>1</v>
      </c>
      <c r="J7" s="23">
        <v>132</v>
      </c>
      <c r="K7" s="22">
        <v>70</v>
      </c>
      <c r="L7" s="22">
        <v>112</v>
      </c>
      <c r="M7" s="22"/>
      <c r="N7" s="20">
        <v>3</v>
      </c>
      <c r="O7" s="22">
        <v>129</v>
      </c>
      <c r="P7" s="22">
        <v>69</v>
      </c>
      <c r="Q7" s="22">
        <v>155</v>
      </c>
      <c r="R7" s="22"/>
      <c r="S7" s="20">
        <v>3</v>
      </c>
      <c r="T7" s="22">
        <v>136</v>
      </c>
      <c r="U7" s="22">
        <v>70</v>
      </c>
      <c r="V7" s="22">
        <v>167</v>
      </c>
      <c r="W7" s="22"/>
      <c r="X7" s="20">
        <f t="shared" si="0"/>
        <v>10</v>
      </c>
      <c r="Y7" s="24">
        <f t="shared" si="0"/>
        <v>532</v>
      </c>
      <c r="Z7" s="24">
        <f t="shared" si="0"/>
        <v>287</v>
      </c>
      <c r="AA7" s="24">
        <f t="shared" si="0"/>
        <v>448</v>
      </c>
    </row>
    <row r="8" spans="1:27" ht="15">
      <c r="A8" s="1">
        <v>3</v>
      </c>
      <c r="B8" t="s">
        <v>14</v>
      </c>
      <c r="C8" t="s">
        <v>24</v>
      </c>
      <c r="D8" s="7">
        <v>2</v>
      </c>
      <c r="E8" s="13">
        <v>137</v>
      </c>
      <c r="F8" s="13">
        <v>76</v>
      </c>
      <c r="G8" s="13">
        <v>15</v>
      </c>
      <c r="I8" s="14">
        <v>3</v>
      </c>
      <c r="J8" s="15">
        <v>130</v>
      </c>
      <c r="K8" s="13">
        <v>70</v>
      </c>
      <c r="L8" s="13">
        <v>119</v>
      </c>
      <c r="N8" s="10">
        <v>1</v>
      </c>
      <c r="O8" s="8">
        <v>131</v>
      </c>
      <c r="P8" s="8">
        <v>71</v>
      </c>
      <c r="Q8" s="8">
        <v>142</v>
      </c>
      <c r="S8" s="12">
        <v>4</v>
      </c>
      <c r="T8" s="8">
        <v>129</v>
      </c>
      <c r="U8" s="8">
        <v>65</v>
      </c>
      <c r="V8" s="8">
        <v>159</v>
      </c>
      <c r="X8" s="14">
        <f t="shared" si="0"/>
        <v>10</v>
      </c>
      <c r="Y8" s="9">
        <f t="shared" si="0"/>
        <v>527</v>
      </c>
      <c r="Z8" s="9">
        <f t="shared" si="0"/>
        <v>282</v>
      </c>
      <c r="AA8" s="9">
        <f t="shared" si="0"/>
        <v>435</v>
      </c>
    </row>
    <row r="9" spans="1:27" ht="15">
      <c r="A9" s="1">
        <v>4</v>
      </c>
      <c r="B9" t="s">
        <v>11</v>
      </c>
      <c r="C9" t="s">
        <v>28</v>
      </c>
      <c r="D9" s="7">
        <v>4</v>
      </c>
      <c r="E9" s="8">
        <v>124</v>
      </c>
      <c r="F9" s="8">
        <v>75</v>
      </c>
      <c r="G9" s="8">
        <v>13</v>
      </c>
      <c r="I9" s="14">
        <v>4</v>
      </c>
      <c r="J9" s="15">
        <v>127</v>
      </c>
      <c r="K9" s="13">
        <v>69</v>
      </c>
      <c r="L9" s="13">
        <v>127</v>
      </c>
      <c r="N9" s="7">
        <v>4</v>
      </c>
      <c r="O9" s="8">
        <v>127</v>
      </c>
      <c r="P9" s="8">
        <v>71</v>
      </c>
      <c r="Q9" s="8">
        <v>162</v>
      </c>
      <c r="S9" s="12">
        <v>2</v>
      </c>
      <c r="T9" s="8">
        <v>136</v>
      </c>
      <c r="U9" s="8">
        <v>72</v>
      </c>
      <c r="V9" s="8">
        <v>155</v>
      </c>
      <c r="X9" s="16">
        <f t="shared" si="0"/>
        <v>14</v>
      </c>
      <c r="Y9" s="9">
        <f t="shared" si="0"/>
        <v>514</v>
      </c>
      <c r="Z9" s="9">
        <f t="shared" si="0"/>
        <v>287</v>
      </c>
      <c r="AA9" s="9">
        <f t="shared" si="0"/>
        <v>457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">
        <v>1</v>
      </c>
      <c r="B12" t="s">
        <v>25</v>
      </c>
      <c r="C12" t="s">
        <v>16</v>
      </c>
      <c r="D12" s="7">
        <v>1</v>
      </c>
      <c r="E12" s="8">
        <v>128</v>
      </c>
      <c r="F12" s="8">
        <v>77</v>
      </c>
      <c r="G12" s="8">
        <v>20</v>
      </c>
      <c r="I12" s="7">
        <v>1</v>
      </c>
      <c r="J12" s="13">
        <v>136</v>
      </c>
      <c r="K12" s="13">
        <v>72</v>
      </c>
      <c r="L12" s="13">
        <v>117</v>
      </c>
      <c r="N12" s="7">
        <v>1</v>
      </c>
      <c r="O12" s="8">
        <v>134</v>
      </c>
      <c r="P12" s="8">
        <v>72</v>
      </c>
      <c r="Q12" s="8">
        <v>165</v>
      </c>
      <c r="S12" s="12">
        <v>3</v>
      </c>
      <c r="T12" s="8">
        <v>132</v>
      </c>
      <c r="U12" s="8">
        <v>70</v>
      </c>
      <c r="V12" s="8">
        <v>163</v>
      </c>
      <c r="X12" s="7">
        <f aca="true" t="shared" si="1" ref="X12:AA15">SUM(D12+I12+N12+S12)</f>
        <v>6</v>
      </c>
      <c r="Y12" s="9">
        <f t="shared" si="1"/>
        <v>530</v>
      </c>
      <c r="Z12" s="9">
        <f t="shared" si="1"/>
        <v>291</v>
      </c>
      <c r="AA12" s="9">
        <f t="shared" si="1"/>
        <v>465</v>
      </c>
    </row>
    <row r="13" spans="1:27" ht="15">
      <c r="A13" s="2">
        <v>2</v>
      </c>
      <c r="B13" t="s">
        <v>15</v>
      </c>
      <c r="C13" t="s">
        <v>33</v>
      </c>
      <c r="D13" s="7">
        <v>3</v>
      </c>
      <c r="E13" s="13">
        <v>116</v>
      </c>
      <c r="F13" s="13">
        <v>70</v>
      </c>
      <c r="G13" s="13">
        <v>11</v>
      </c>
      <c r="I13" s="7">
        <v>2</v>
      </c>
      <c r="J13" s="13">
        <v>128</v>
      </c>
      <c r="K13" s="13">
        <v>73</v>
      </c>
      <c r="L13" s="13">
        <v>115</v>
      </c>
      <c r="N13" s="7">
        <v>4</v>
      </c>
      <c r="O13" s="8">
        <v>114</v>
      </c>
      <c r="P13" s="8">
        <v>63</v>
      </c>
      <c r="Q13" s="8">
        <v>154</v>
      </c>
      <c r="S13" s="12">
        <v>1</v>
      </c>
      <c r="T13" s="8">
        <v>135</v>
      </c>
      <c r="U13" s="8">
        <v>70</v>
      </c>
      <c r="V13" s="8">
        <v>170</v>
      </c>
      <c r="X13" s="16">
        <f t="shared" si="1"/>
        <v>10</v>
      </c>
      <c r="Y13" s="9">
        <f t="shared" si="1"/>
        <v>493</v>
      </c>
      <c r="Z13" s="9">
        <f t="shared" si="1"/>
        <v>276</v>
      </c>
      <c r="AA13" s="9">
        <f t="shared" si="1"/>
        <v>450</v>
      </c>
    </row>
    <row r="14" spans="1:27" ht="15">
      <c r="A14" s="20">
        <v>3</v>
      </c>
      <c r="B14" s="21" t="s">
        <v>22</v>
      </c>
      <c r="C14" s="21" t="s">
        <v>35</v>
      </c>
      <c r="D14" s="20">
        <v>2</v>
      </c>
      <c r="E14" s="22">
        <v>118</v>
      </c>
      <c r="F14" s="22">
        <v>70</v>
      </c>
      <c r="G14" s="22">
        <v>5</v>
      </c>
      <c r="H14" s="22"/>
      <c r="I14" s="20">
        <v>4</v>
      </c>
      <c r="J14" s="22">
        <v>125</v>
      </c>
      <c r="K14" s="22">
        <v>69</v>
      </c>
      <c r="L14" s="22">
        <v>104</v>
      </c>
      <c r="M14" s="22"/>
      <c r="N14" s="20">
        <v>2</v>
      </c>
      <c r="O14" s="22">
        <v>127</v>
      </c>
      <c r="P14" s="22">
        <v>70</v>
      </c>
      <c r="Q14" s="22">
        <v>141</v>
      </c>
      <c r="R14" s="22"/>
      <c r="S14" s="20">
        <v>4</v>
      </c>
      <c r="T14" s="22">
        <v>128</v>
      </c>
      <c r="U14" s="22">
        <v>64</v>
      </c>
      <c r="V14" s="22">
        <v>146</v>
      </c>
      <c r="W14" s="22"/>
      <c r="X14" s="20">
        <f t="shared" si="1"/>
        <v>12</v>
      </c>
      <c r="Y14" s="24">
        <f t="shared" si="1"/>
        <v>498</v>
      </c>
      <c r="Z14" s="24">
        <f t="shared" si="1"/>
        <v>273</v>
      </c>
      <c r="AA14" s="24">
        <f t="shared" si="1"/>
        <v>396</v>
      </c>
    </row>
    <row r="15" spans="1:27" ht="15">
      <c r="A15" s="2">
        <v>4</v>
      </c>
      <c r="B15" t="s">
        <v>17</v>
      </c>
      <c r="C15" t="s">
        <v>34</v>
      </c>
      <c r="D15" s="7">
        <v>4</v>
      </c>
      <c r="E15" s="8">
        <v>116</v>
      </c>
      <c r="F15" s="8">
        <v>70</v>
      </c>
      <c r="G15" s="8">
        <v>11</v>
      </c>
      <c r="I15" s="7">
        <v>3</v>
      </c>
      <c r="J15" s="13">
        <v>125</v>
      </c>
      <c r="K15" s="13">
        <v>70</v>
      </c>
      <c r="L15" s="13">
        <v>112</v>
      </c>
      <c r="N15" s="7">
        <v>3</v>
      </c>
      <c r="O15" s="8">
        <v>114</v>
      </c>
      <c r="P15" s="8">
        <v>68</v>
      </c>
      <c r="Q15" s="8">
        <v>136</v>
      </c>
      <c r="S15" s="12">
        <v>2</v>
      </c>
      <c r="T15" s="8">
        <v>135</v>
      </c>
      <c r="U15" s="8">
        <v>67</v>
      </c>
      <c r="V15" s="8">
        <v>151</v>
      </c>
      <c r="X15" s="7">
        <f t="shared" si="1"/>
        <v>12</v>
      </c>
      <c r="Y15" s="9">
        <f t="shared" si="1"/>
        <v>490</v>
      </c>
      <c r="Z15" s="9">
        <f t="shared" si="1"/>
        <v>275</v>
      </c>
      <c r="AA15" s="9">
        <f t="shared" si="1"/>
        <v>410</v>
      </c>
    </row>
    <row r="16" spans="1:27" ht="15">
      <c r="A16" s="7"/>
      <c r="J16" s="13"/>
      <c r="K16" s="13"/>
      <c r="L16" s="13"/>
      <c r="Y16" s="9"/>
      <c r="Z16" s="9"/>
      <c r="AA16" s="9"/>
    </row>
    <row r="17" spans="1:27" ht="15">
      <c r="A17" s="5" t="s">
        <v>18</v>
      </c>
      <c r="J17" s="13"/>
      <c r="K17" s="13"/>
      <c r="L17" s="13"/>
      <c r="Y17" s="9"/>
      <c r="Z17" s="9"/>
      <c r="AA17" s="9"/>
    </row>
    <row r="18" spans="1:27" ht="15">
      <c r="A18" s="5">
        <v>1</v>
      </c>
      <c r="B18" t="s">
        <v>13</v>
      </c>
      <c r="C18" t="s">
        <v>36</v>
      </c>
      <c r="D18" s="7">
        <v>2</v>
      </c>
      <c r="E18" s="8">
        <v>112</v>
      </c>
      <c r="F18" s="8">
        <v>65</v>
      </c>
      <c r="G18" s="8">
        <v>3</v>
      </c>
      <c r="I18" s="7">
        <v>3</v>
      </c>
      <c r="J18" s="8">
        <v>125</v>
      </c>
      <c r="K18" s="8">
        <v>68</v>
      </c>
      <c r="L18" s="8">
        <v>95</v>
      </c>
      <c r="N18" s="7">
        <v>2</v>
      </c>
      <c r="O18" s="8">
        <v>123</v>
      </c>
      <c r="P18" s="8">
        <v>68</v>
      </c>
      <c r="Q18" s="8">
        <v>177</v>
      </c>
      <c r="S18" s="12">
        <v>1</v>
      </c>
      <c r="T18" s="8">
        <v>129</v>
      </c>
      <c r="U18" s="8">
        <v>70</v>
      </c>
      <c r="V18" s="8">
        <v>168</v>
      </c>
      <c r="X18" s="7">
        <f aca="true" t="shared" si="2" ref="X18:AA20">SUM(D18+I18+N18+S18)</f>
        <v>8</v>
      </c>
      <c r="Y18" s="9">
        <f t="shared" si="2"/>
        <v>489</v>
      </c>
      <c r="Z18" s="9">
        <f t="shared" si="2"/>
        <v>271</v>
      </c>
      <c r="AA18" s="9">
        <f t="shared" si="2"/>
        <v>443</v>
      </c>
    </row>
    <row r="19" spans="1:27" ht="15">
      <c r="A19" s="5">
        <v>3</v>
      </c>
      <c r="B19" t="s">
        <v>21</v>
      </c>
      <c r="C19" t="s">
        <v>37</v>
      </c>
      <c r="D19" s="7">
        <v>3</v>
      </c>
      <c r="E19" s="8">
        <v>111</v>
      </c>
      <c r="F19" s="8">
        <v>68</v>
      </c>
      <c r="G19" s="8">
        <v>6</v>
      </c>
      <c r="I19" s="7">
        <v>1</v>
      </c>
      <c r="J19" s="13">
        <v>126</v>
      </c>
      <c r="K19" s="13">
        <v>71</v>
      </c>
      <c r="L19" s="13">
        <v>103</v>
      </c>
      <c r="N19" s="7">
        <v>4</v>
      </c>
      <c r="O19" s="8">
        <v>91</v>
      </c>
      <c r="P19" s="8">
        <v>53</v>
      </c>
      <c r="Q19" s="8">
        <v>107</v>
      </c>
      <c r="S19" s="12">
        <v>2</v>
      </c>
      <c r="T19" s="8">
        <v>124</v>
      </c>
      <c r="U19" s="8">
        <v>66</v>
      </c>
      <c r="V19" s="8">
        <v>112</v>
      </c>
      <c r="X19" s="11">
        <f t="shared" si="2"/>
        <v>10</v>
      </c>
      <c r="Y19" s="9">
        <f t="shared" si="2"/>
        <v>452</v>
      </c>
      <c r="Z19" s="9">
        <f t="shared" si="2"/>
        <v>258</v>
      </c>
      <c r="AA19" s="9">
        <f t="shared" si="2"/>
        <v>328</v>
      </c>
    </row>
    <row r="20" spans="1:27" ht="15">
      <c r="A20" s="5">
        <v>2</v>
      </c>
      <c r="B20" t="s">
        <v>19</v>
      </c>
      <c r="C20" t="s">
        <v>26</v>
      </c>
      <c r="D20" s="7">
        <v>4</v>
      </c>
      <c r="E20" s="8">
        <v>109</v>
      </c>
      <c r="F20" s="8">
        <v>69</v>
      </c>
      <c r="G20" s="8">
        <v>15</v>
      </c>
      <c r="I20" s="7">
        <v>2</v>
      </c>
      <c r="J20" s="13">
        <v>125</v>
      </c>
      <c r="K20" s="13">
        <v>70</v>
      </c>
      <c r="L20" s="13">
        <v>96</v>
      </c>
      <c r="N20" s="7">
        <v>1</v>
      </c>
      <c r="O20" s="8">
        <v>130</v>
      </c>
      <c r="P20" s="8">
        <v>72</v>
      </c>
      <c r="Q20" s="8">
        <v>150</v>
      </c>
      <c r="S20" s="12">
        <v>4</v>
      </c>
      <c r="T20" s="8">
        <v>121</v>
      </c>
      <c r="U20" s="8">
        <v>68</v>
      </c>
      <c r="V20" s="8">
        <v>136</v>
      </c>
      <c r="X20" s="11">
        <f t="shared" si="2"/>
        <v>11</v>
      </c>
      <c r="Y20" s="9">
        <f t="shared" si="2"/>
        <v>485</v>
      </c>
      <c r="Z20" s="9">
        <f t="shared" si="2"/>
        <v>279</v>
      </c>
      <c r="AA20" s="9">
        <f t="shared" si="2"/>
        <v>397</v>
      </c>
    </row>
    <row r="21" spans="1:27" ht="15">
      <c r="A21" s="6">
        <v>4</v>
      </c>
      <c r="B21" t="s">
        <v>9</v>
      </c>
      <c r="C21" t="s">
        <v>29</v>
      </c>
      <c r="D21" s="7">
        <v>1</v>
      </c>
      <c r="E21" s="8">
        <v>114</v>
      </c>
      <c r="F21" s="8">
        <v>68</v>
      </c>
      <c r="G21" s="8">
        <v>15</v>
      </c>
      <c r="I21" s="7">
        <v>4</v>
      </c>
      <c r="J21" s="13">
        <v>98</v>
      </c>
      <c r="K21" s="13">
        <v>63</v>
      </c>
      <c r="L21" s="13">
        <v>57</v>
      </c>
      <c r="N21" s="7">
        <v>3</v>
      </c>
      <c r="O21" s="8">
        <v>96</v>
      </c>
      <c r="P21" s="8">
        <v>57</v>
      </c>
      <c r="Q21" s="8">
        <v>81</v>
      </c>
      <c r="S21" s="12">
        <v>3</v>
      </c>
      <c r="T21" s="8">
        <v>123</v>
      </c>
      <c r="U21" s="8">
        <v>67</v>
      </c>
      <c r="V21" s="8">
        <v>136</v>
      </c>
      <c r="X21" s="11">
        <f>SUM(D21+I21+N21+S21)</f>
        <v>11</v>
      </c>
      <c r="Y21" s="9">
        <f>SUM(E21+J21+O21+T21)</f>
        <v>431</v>
      </c>
      <c r="Z21" s="9">
        <f>SUM(F21+K15+P21+U21)</f>
        <v>262</v>
      </c>
      <c r="AA21" s="9">
        <f>SUM(G21+L15+Q21+V21)</f>
        <v>344</v>
      </c>
    </row>
    <row r="22" spans="1:27" ht="15">
      <c r="A22" s="1"/>
      <c r="Y22" s="9"/>
      <c r="Z22" s="9"/>
      <c r="AA22" s="9"/>
    </row>
    <row r="23" ht="15">
      <c r="A23" s="1"/>
    </row>
    <row r="24" ht="15">
      <c r="A24" s="1"/>
    </row>
    <row r="25" spans="1:27" ht="15">
      <c r="A25" s="1"/>
      <c r="Y25" s="9"/>
      <c r="Z25" s="9"/>
      <c r="AA25" s="9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2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4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6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ht="15">
      <c r="A49" s="6"/>
    </row>
    <row r="50" ht="15">
      <c r="A50" s="1"/>
    </row>
    <row r="51" ht="15">
      <c r="A51" s="1"/>
    </row>
    <row r="52" spans="1:27" ht="15">
      <c r="A52" s="1"/>
      <c r="Y52" s="9">
        <f aca="true" t="shared" si="3" ref="Y52:Y83">SUM(E52+J52+O52+T52)</f>
        <v>0</v>
      </c>
      <c r="Z52" s="9">
        <f aca="true" t="shared" si="4" ref="Z52:Z83">SUM(F52+K52+P52+U52)</f>
        <v>0</v>
      </c>
      <c r="AA52" s="9">
        <f aca="true" t="shared" si="5" ref="AA52:AA83">SUM(G52+L52+Q52+V52)</f>
        <v>0</v>
      </c>
    </row>
    <row r="53" spans="1:27" ht="15">
      <c r="A53" s="1"/>
      <c r="Y53" s="9">
        <f t="shared" si="3"/>
        <v>0</v>
      </c>
      <c r="Z53" s="9">
        <f t="shared" si="4"/>
        <v>0</v>
      </c>
      <c r="AA53" s="9">
        <f t="shared" si="5"/>
        <v>0</v>
      </c>
    </row>
    <row r="54" spans="1:27" ht="15">
      <c r="A54" s="1"/>
      <c r="Y54" s="9">
        <f t="shared" si="3"/>
        <v>0</v>
      </c>
      <c r="Z54" s="9">
        <f t="shared" si="4"/>
        <v>0</v>
      </c>
      <c r="AA54" s="9">
        <f t="shared" si="5"/>
        <v>0</v>
      </c>
    </row>
    <row r="55" spans="1:27" ht="15">
      <c r="A55" s="1"/>
      <c r="Y55" s="9">
        <f t="shared" si="3"/>
        <v>0</v>
      </c>
      <c r="Z55" s="9">
        <f t="shared" si="4"/>
        <v>0</v>
      </c>
      <c r="AA55" s="9">
        <f t="shared" si="5"/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2"/>
      <c r="Y84" s="9">
        <f aca="true" t="shared" si="6" ref="Y84:Y104">SUM(E84+J84+O84+T84)</f>
        <v>0</v>
      </c>
      <c r="Z84" s="9">
        <f aca="true" t="shared" si="7" ref="Z84:Z104">SUM(F84+K84+P84+U84)</f>
        <v>0</v>
      </c>
      <c r="AA84" s="9">
        <f aca="true" t="shared" si="8" ref="AA84:AA104">SUM(G84+L84+Q84+V84)</f>
        <v>0</v>
      </c>
    </row>
    <row r="85" spans="1:27" ht="15">
      <c r="A85" s="2"/>
      <c r="Y85" s="9">
        <f t="shared" si="6"/>
        <v>0</v>
      </c>
      <c r="Z85" s="9">
        <f t="shared" si="7"/>
        <v>0</v>
      </c>
      <c r="AA85" s="9">
        <f t="shared" si="8"/>
        <v>0</v>
      </c>
    </row>
    <row r="86" spans="1:27" ht="15">
      <c r="A86" s="2"/>
      <c r="Y86" s="9">
        <f t="shared" si="6"/>
        <v>0</v>
      </c>
      <c r="Z86" s="9">
        <f t="shared" si="7"/>
        <v>0</v>
      </c>
      <c r="AA86" s="9">
        <f t="shared" si="8"/>
        <v>0</v>
      </c>
    </row>
    <row r="87" spans="1:27" ht="15">
      <c r="A87" s="2"/>
      <c r="Y87" s="9">
        <f t="shared" si="6"/>
        <v>0</v>
      </c>
      <c r="Z87" s="9">
        <f t="shared" si="7"/>
        <v>0</v>
      </c>
      <c r="AA87" s="9">
        <f t="shared" si="8"/>
        <v>0</v>
      </c>
    </row>
    <row r="88" spans="1:27" ht="15">
      <c r="A88" s="4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4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4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5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5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5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6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6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6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4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ht="15">
      <c r="A105" s="6"/>
    </row>
    <row r="107" ht="15">
      <c r="A107" s="1"/>
    </row>
    <row r="108" spans="1:27" ht="15">
      <c r="A108" s="1"/>
      <c r="Y108" s="9">
        <f aca="true" t="shared" si="9" ref="Y108:Y135">SUM(E108+J108+O108+T108)</f>
        <v>0</v>
      </c>
      <c r="Z108" s="9">
        <f aca="true" t="shared" si="10" ref="Z108:Z135">SUM(F108+K108+P108+U108)</f>
        <v>0</v>
      </c>
      <c r="AA108" s="9">
        <f aca="true" t="shared" si="11" ref="AA108:AA135">SUM(G108+L108+Q108+V108)</f>
        <v>0</v>
      </c>
    </row>
    <row r="109" spans="1:27" ht="15">
      <c r="A109" s="1"/>
      <c r="Y109" s="9">
        <f t="shared" si="9"/>
        <v>0</v>
      </c>
      <c r="Z109" s="9">
        <f t="shared" si="10"/>
        <v>0</v>
      </c>
      <c r="AA109" s="9">
        <f t="shared" si="11"/>
        <v>0</v>
      </c>
    </row>
    <row r="110" spans="1:27" ht="15">
      <c r="A110" s="1"/>
      <c r="Y110" s="9">
        <f t="shared" si="9"/>
        <v>0</v>
      </c>
      <c r="Z110" s="9">
        <f t="shared" si="10"/>
        <v>0</v>
      </c>
      <c r="AA110" s="9">
        <f t="shared" si="11"/>
        <v>0</v>
      </c>
    </row>
    <row r="111" spans="1:27" ht="15">
      <c r="A111" s="1"/>
      <c r="Y111" s="9">
        <f t="shared" si="9"/>
        <v>0</v>
      </c>
      <c r="Z111" s="9">
        <f t="shared" si="10"/>
        <v>0</v>
      </c>
      <c r="AA111" s="9">
        <f t="shared" si="11"/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3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4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4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4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5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9" ht="15">
      <c r="B139" s="5"/>
    </row>
    <row r="140" spans="1:7" ht="15">
      <c r="A140" s="5"/>
      <c r="E140" s="9"/>
      <c r="F140" s="9"/>
      <c r="G140" s="9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4" ht="15">
      <c r="B144" s="5"/>
    </row>
    <row r="145" spans="1:7" ht="15">
      <c r="A145" s="5"/>
      <c r="E145" s="9"/>
      <c r="F145" s="9"/>
      <c r="G145" s="9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9" ht="15">
      <c r="B149" s="5"/>
    </row>
    <row r="150" spans="1:7" ht="15">
      <c r="A150" s="5"/>
      <c r="E150" s="9"/>
      <c r="F150" s="9"/>
      <c r="G150" s="9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4" ht="15">
      <c r="B154" s="5"/>
    </row>
    <row r="155" spans="1:7" ht="15">
      <c r="A155" s="5"/>
      <c r="E155" s="9"/>
      <c r="F155" s="9"/>
      <c r="G155" s="9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2019-04-13T05:16:50Z</dcterms:modified>
  <cp:category/>
  <cp:version/>
  <cp:contentType/>
  <cp:contentStatus/>
</cp:coreProperties>
</file>