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" sheetId="1" r:id="rId1"/>
    <sheet name="Blad1" sheetId="2" r:id="rId2"/>
  </sheets>
  <definedNames/>
  <calcPr fullCalcOnLoad="1"/>
</workbook>
</file>

<file path=xl/sharedStrings.xml><?xml version="1.0" encoding="utf-8"?>
<sst xmlns="http://schemas.openxmlformats.org/spreadsheetml/2006/main" count="189" uniqueCount="82">
  <si>
    <t>Klass</t>
  </si>
  <si>
    <t>Plats</t>
  </si>
  <si>
    <t>Johansson</t>
  </si>
  <si>
    <t>Poäng</t>
  </si>
  <si>
    <t>Claes</t>
  </si>
  <si>
    <t>Prec.</t>
  </si>
  <si>
    <t>Tot.</t>
  </si>
  <si>
    <t>Duell</t>
  </si>
  <si>
    <t>Namn</t>
  </si>
  <si>
    <t>Thomas S</t>
  </si>
  <si>
    <t>Persson</t>
  </si>
  <si>
    <t>Saab</t>
  </si>
  <si>
    <t>Lskf</t>
  </si>
  <si>
    <t>St.mdl.</t>
  </si>
  <si>
    <t xml:space="preserve">Stefan </t>
  </si>
  <si>
    <t>A 1 skf</t>
  </si>
  <si>
    <t xml:space="preserve">Benny </t>
  </si>
  <si>
    <t>Pettersson</t>
  </si>
  <si>
    <t>A1 Skf</t>
  </si>
  <si>
    <t>Schaadt</t>
  </si>
  <si>
    <t>Mike</t>
  </si>
  <si>
    <t>Hörnqvist</t>
  </si>
  <si>
    <t>Peter</t>
  </si>
  <si>
    <t>Carlsson</t>
  </si>
  <si>
    <t xml:space="preserve">Ingela </t>
  </si>
  <si>
    <t>Veteran Y</t>
  </si>
  <si>
    <t>Veteran Ä</t>
  </si>
  <si>
    <t>Resultat</t>
  </si>
  <si>
    <t xml:space="preserve">Kjeld </t>
  </si>
  <si>
    <t>Nilsen</t>
  </si>
  <si>
    <t>Klass 3</t>
  </si>
  <si>
    <t>Klass 2</t>
  </si>
  <si>
    <t>Klass 1</t>
  </si>
  <si>
    <t>Björn</t>
  </si>
  <si>
    <t>Elenfors</t>
  </si>
  <si>
    <t>Rebecca</t>
  </si>
  <si>
    <t>Cheung</t>
  </si>
  <si>
    <t>Dam 2</t>
  </si>
  <si>
    <t>LSkf</t>
  </si>
  <si>
    <t xml:space="preserve">Jörgen </t>
  </si>
  <si>
    <t>Christer</t>
  </si>
  <si>
    <t>Skoog</t>
  </si>
  <si>
    <t>S</t>
  </si>
  <si>
    <t>B</t>
  </si>
  <si>
    <t>Per</t>
  </si>
  <si>
    <t>Andersson</t>
  </si>
  <si>
    <t>Johan</t>
  </si>
  <si>
    <t>Molid</t>
  </si>
  <si>
    <t>Broman</t>
  </si>
  <si>
    <t>Mats</t>
  </si>
  <si>
    <t>Gustavsson</t>
  </si>
  <si>
    <t>Friberg</t>
  </si>
  <si>
    <t>Fpk</t>
  </si>
  <si>
    <t>Ekström</t>
  </si>
  <si>
    <t>Richard</t>
  </si>
  <si>
    <t>Jonsson</t>
  </si>
  <si>
    <t>Conny</t>
  </si>
  <si>
    <t>Loch</t>
  </si>
  <si>
    <t>Mikael</t>
  </si>
  <si>
    <t>Danneblad</t>
  </si>
  <si>
    <t>Rikard</t>
  </si>
  <si>
    <t>Höjertz</t>
  </si>
  <si>
    <t>Lars</t>
  </si>
  <si>
    <t>Folkesson</t>
  </si>
  <si>
    <t>Martin</t>
  </si>
  <si>
    <t>Hagström</t>
  </si>
  <si>
    <t>Jan</t>
  </si>
  <si>
    <t>Hallberg</t>
  </si>
  <si>
    <t>Tobias</t>
  </si>
  <si>
    <t>Adam</t>
  </si>
  <si>
    <t>Jenvald</t>
  </si>
  <si>
    <t>Pernilla</t>
  </si>
  <si>
    <t>Liliegård</t>
  </si>
  <si>
    <t>Linda</t>
  </si>
  <si>
    <t>Molin</t>
  </si>
  <si>
    <t>Dam 1</t>
  </si>
  <si>
    <t>Denise</t>
  </si>
  <si>
    <t>Zahn</t>
  </si>
  <si>
    <t>Inger</t>
  </si>
  <si>
    <t>Curt</t>
  </si>
  <si>
    <t>Ögren</t>
  </si>
  <si>
    <t>Snabbskjutning 20180508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</si>
</sst>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35" borderId="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0" xfId="0" applyFont="1" applyFill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676275</xdr:colOff>
      <xdr:row>4</xdr:row>
      <xdr:rowOff>247650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2266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238125</xdr:colOff>
      <xdr:row>1</xdr:row>
      <xdr:rowOff>76200</xdr:rowOff>
    </xdr:from>
    <xdr:to>
      <xdr:col>20</xdr:col>
      <xdr:colOff>219075</xdr:colOff>
      <xdr:row>4</xdr:row>
      <xdr:rowOff>285750</xdr:rowOff>
    </xdr:to>
    <xdr:pic>
      <xdr:nvPicPr>
        <xdr:cNvPr id="2" name="Bildobjekt 5" descr="Untitled-1 cop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238125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7"/>
  <sheetViews>
    <sheetView tabSelected="1" zoomScalePageLayoutView="0" workbookViewId="0" topLeftCell="A1">
      <selection activeCell="AA27" sqref="AA27"/>
    </sheetView>
  </sheetViews>
  <sheetFormatPr defaultColWidth="9.140625" defaultRowHeight="12.75"/>
  <cols>
    <col min="1" max="1" width="2.8515625" style="0" customWidth="1"/>
    <col min="2" max="2" width="10.57421875" style="0" customWidth="1"/>
    <col min="3" max="3" width="13.28125" style="0" customWidth="1"/>
    <col min="4" max="4" width="5.7109375" style="0" hidden="1" customWidth="1"/>
    <col min="5" max="5" width="5.28125" style="0" hidden="1" customWidth="1"/>
    <col min="6" max="6" width="10.7109375" style="0" customWidth="1"/>
    <col min="7" max="12" width="3.7109375" style="0" customWidth="1"/>
    <col min="13" max="13" width="6.28125" style="0" customWidth="1"/>
    <col min="14" max="14" width="7.00390625" style="0" customWidth="1"/>
    <col min="15" max="20" width="3.7109375" style="0" customWidth="1"/>
    <col min="21" max="21" width="6.28125" style="0" customWidth="1"/>
    <col min="22" max="22" width="7.00390625" style="0" customWidth="1"/>
    <col min="23" max="23" width="5.8515625" style="0" customWidth="1"/>
  </cols>
  <sheetData>
    <row r="5" spans="10:15" ht="23.25">
      <c r="J5" s="8" t="s">
        <v>27</v>
      </c>
      <c r="K5" s="8"/>
      <c r="L5" s="8"/>
      <c r="M5" s="3"/>
      <c r="N5" s="1"/>
      <c r="O5" s="1"/>
    </row>
    <row r="6" spans="7:19" ht="23.25">
      <c r="G6" s="8" t="s">
        <v>81</v>
      </c>
      <c r="H6" s="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7:9" ht="18">
      <c r="G7" s="3"/>
      <c r="H7" s="3"/>
      <c r="I7" s="3"/>
    </row>
    <row r="9" spans="2:15" s="1" customFormat="1" ht="12.75">
      <c r="B9" s="1" t="s">
        <v>30</v>
      </c>
      <c r="G9" s="1" t="s">
        <v>5</v>
      </c>
      <c r="O9" s="1" t="s">
        <v>7</v>
      </c>
    </row>
    <row r="10" spans="1:23" s="1" customFormat="1" ht="12.75">
      <c r="A10" s="2"/>
      <c r="B10" s="7" t="s">
        <v>8</v>
      </c>
      <c r="C10" s="7"/>
      <c r="D10" s="7" t="s">
        <v>0</v>
      </c>
      <c r="E10" s="7" t="s">
        <v>1</v>
      </c>
      <c r="F10" s="7"/>
      <c r="G10" s="7">
        <v>1</v>
      </c>
      <c r="H10" s="7">
        <v>2</v>
      </c>
      <c r="I10" s="7">
        <v>3</v>
      </c>
      <c r="J10" s="7">
        <v>4</v>
      </c>
      <c r="K10" s="7">
        <v>5</v>
      </c>
      <c r="L10" s="7">
        <v>6</v>
      </c>
      <c r="M10" s="7" t="s">
        <v>3</v>
      </c>
      <c r="N10" s="2" t="s">
        <v>13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 t="s">
        <v>3</v>
      </c>
      <c r="V10" s="2" t="s">
        <v>13</v>
      </c>
      <c r="W10" s="10" t="s">
        <v>6</v>
      </c>
    </row>
    <row r="11" spans="1:24" s="1" customFormat="1" ht="12.75">
      <c r="A11" s="2">
        <v>1</v>
      </c>
      <c r="B11" s="2" t="s">
        <v>22</v>
      </c>
      <c r="C11" s="6" t="s">
        <v>23</v>
      </c>
      <c r="D11" s="2"/>
      <c r="E11" s="2"/>
      <c r="F11" s="2" t="s">
        <v>18</v>
      </c>
      <c r="G11" s="2">
        <v>48</v>
      </c>
      <c r="H11" s="2">
        <v>47</v>
      </c>
      <c r="I11" s="2">
        <v>47</v>
      </c>
      <c r="J11" s="2">
        <v>49</v>
      </c>
      <c r="K11" s="2">
        <v>48</v>
      </c>
      <c r="L11" s="2">
        <v>46</v>
      </c>
      <c r="M11" s="5">
        <f aca="true" t="shared" si="0" ref="M11:M16">SUM(G11:L11)</f>
        <v>285</v>
      </c>
      <c r="N11" s="9" t="s">
        <v>42</v>
      </c>
      <c r="O11" s="2">
        <v>46</v>
      </c>
      <c r="P11" s="2">
        <v>47</v>
      </c>
      <c r="Q11" s="2">
        <v>47</v>
      </c>
      <c r="R11" s="2">
        <v>49</v>
      </c>
      <c r="S11" s="2">
        <v>44</v>
      </c>
      <c r="T11" s="2">
        <v>45</v>
      </c>
      <c r="U11" s="5">
        <f aca="true" t="shared" si="1" ref="U11:U16">SUM(O11:T11)</f>
        <v>278</v>
      </c>
      <c r="V11" s="2" t="s">
        <v>42</v>
      </c>
      <c r="W11" s="10">
        <f aca="true" t="shared" si="2" ref="W11:W16">M11+U11</f>
        <v>563</v>
      </c>
      <c r="X11"/>
    </row>
    <row r="12" spans="1:23" s="1" customFormat="1" ht="12.75">
      <c r="A12" s="2">
        <v>2</v>
      </c>
      <c r="B12" s="2" t="s">
        <v>14</v>
      </c>
      <c r="C12" s="2" t="s">
        <v>19</v>
      </c>
      <c r="D12" s="2"/>
      <c r="E12" s="2"/>
      <c r="F12" s="2" t="s">
        <v>11</v>
      </c>
      <c r="G12" s="2">
        <v>46</v>
      </c>
      <c r="H12" s="2">
        <v>45</v>
      </c>
      <c r="I12" s="2">
        <v>49</v>
      </c>
      <c r="J12" s="2">
        <v>50</v>
      </c>
      <c r="K12" s="2">
        <v>46</v>
      </c>
      <c r="L12" s="2">
        <v>48</v>
      </c>
      <c r="M12" s="5">
        <f t="shared" si="0"/>
        <v>284</v>
      </c>
      <c r="N12" s="9" t="s">
        <v>42</v>
      </c>
      <c r="O12" s="2">
        <v>44</v>
      </c>
      <c r="P12" s="2">
        <v>47</v>
      </c>
      <c r="Q12" s="2">
        <v>45</v>
      </c>
      <c r="R12" s="2">
        <v>45</v>
      </c>
      <c r="S12" s="2">
        <v>45</v>
      </c>
      <c r="T12" s="2">
        <v>45</v>
      </c>
      <c r="U12" s="5">
        <f t="shared" si="1"/>
        <v>271</v>
      </c>
      <c r="V12" s="2" t="s">
        <v>43</v>
      </c>
      <c r="W12" s="10">
        <f t="shared" si="2"/>
        <v>555</v>
      </c>
    </row>
    <row r="13" spans="1:24" s="1" customFormat="1" ht="12.75">
      <c r="A13" s="2">
        <v>3</v>
      </c>
      <c r="B13" s="2" t="s">
        <v>20</v>
      </c>
      <c r="C13" s="2" t="s">
        <v>21</v>
      </c>
      <c r="D13" s="2"/>
      <c r="E13" s="2"/>
      <c r="F13" s="2" t="s">
        <v>12</v>
      </c>
      <c r="G13" s="2">
        <v>45</v>
      </c>
      <c r="H13" s="2">
        <v>46</v>
      </c>
      <c r="I13" s="2">
        <v>48</v>
      </c>
      <c r="J13" s="2">
        <v>45</v>
      </c>
      <c r="K13" s="2">
        <v>46</v>
      </c>
      <c r="L13" s="2">
        <v>45</v>
      </c>
      <c r="M13" s="5">
        <f t="shared" si="0"/>
        <v>275</v>
      </c>
      <c r="N13" s="9" t="s">
        <v>43</v>
      </c>
      <c r="O13" s="2">
        <v>45</v>
      </c>
      <c r="P13" s="2">
        <v>46</v>
      </c>
      <c r="Q13" s="2">
        <v>45</v>
      </c>
      <c r="R13" s="2">
        <v>45</v>
      </c>
      <c r="S13" s="2">
        <v>47</v>
      </c>
      <c r="T13" s="2">
        <v>43</v>
      </c>
      <c r="U13" s="5">
        <f t="shared" si="1"/>
        <v>271</v>
      </c>
      <c r="V13" s="2" t="s">
        <v>43</v>
      </c>
      <c r="W13" s="10">
        <f t="shared" si="2"/>
        <v>546</v>
      </c>
      <c r="X13"/>
    </row>
    <row r="14" spans="1:24" s="1" customFormat="1" ht="12.75">
      <c r="A14" s="2">
        <v>4</v>
      </c>
      <c r="B14" s="2" t="s">
        <v>44</v>
      </c>
      <c r="C14" s="2" t="s">
        <v>45</v>
      </c>
      <c r="D14" s="2"/>
      <c r="E14" s="2"/>
      <c r="F14" s="2" t="s">
        <v>18</v>
      </c>
      <c r="G14" s="2">
        <v>47</v>
      </c>
      <c r="H14" s="2">
        <v>48</v>
      </c>
      <c r="I14" s="2">
        <v>48</v>
      </c>
      <c r="J14" s="2">
        <v>46</v>
      </c>
      <c r="K14" s="2">
        <v>48</v>
      </c>
      <c r="L14" s="2">
        <v>46</v>
      </c>
      <c r="M14" s="5">
        <f t="shared" si="0"/>
        <v>283</v>
      </c>
      <c r="N14" s="9" t="s">
        <v>43</v>
      </c>
      <c r="O14" s="2">
        <v>44</v>
      </c>
      <c r="P14" s="2">
        <v>38</v>
      </c>
      <c r="Q14" s="2">
        <v>46</v>
      </c>
      <c r="R14" s="2">
        <v>41</v>
      </c>
      <c r="S14" s="2">
        <v>44</v>
      </c>
      <c r="T14" s="2">
        <v>48</v>
      </c>
      <c r="U14" s="5">
        <f t="shared" si="1"/>
        <v>261</v>
      </c>
      <c r="V14" s="2"/>
      <c r="W14" s="10">
        <f t="shared" si="2"/>
        <v>544</v>
      </c>
      <c r="X14"/>
    </row>
    <row r="15" spans="1:24" ht="12.75">
      <c r="A15" s="2">
        <v>5</v>
      </c>
      <c r="B15" s="2" t="s">
        <v>16</v>
      </c>
      <c r="C15" s="2" t="s">
        <v>17</v>
      </c>
      <c r="D15" s="4"/>
      <c r="E15" s="4"/>
      <c r="F15" s="2" t="s">
        <v>12</v>
      </c>
      <c r="G15" s="2">
        <v>48</v>
      </c>
      <c r="H15" s="2">
        <v>47</v>
      </c>
      <c r="I15" s="2">
        <v>42</v>
      </c>
      <c r="J15" s="2">
        <v>47</v>
      </c>
      <c r="K15" s="2">
        <v>41</v>
      </c>
      <c r="L15" s="2">
        <v>45</v>
      </c>
      <c r="M15" s="5">
        <f t="shared" si="0"/>
        <v>270</v>
      </c>
      <c r="N15" s="9"/>
      <c r="O15" s="2">
        <v>50</v>
      </c>
      <c r="P15" s="2">
        <v>44</v>
      </c>
      <c r="Q15" s="2">
        <v>44</v>
      </c>
      <c r="R15" s="2">
        <v>46</v>
      </c>
      <c r="S15" s="2">
        <v>46</v>
      </c>
      <c r="T15" s="2">
        <v>43</v>
      </c>
      <c r="U15" s="5">
        <f t="shared" si="1"/>
        <v>273</v>
      </c>
      <c r="V15" s="2" t="s">
        <v>43</v>
      </c>
      <c r="W15" s="10">
        <f t="shared" si="2"/>
        <v>543</v>
      </c>
      <c r="X15" s="1"/>
    </row>
    <row r="16" spans="1:23" ht="12.75">
      <c r="A16" s="2">
        <v>6</v>
      </c>
      <c r="B16" s="2" t="s">
        <v>46</v>
      </c>
      <c r="C16" s="2" t="s">
        <v>47</v>
      </c>
      <c r="D16" s="4"/>
      <c r="E16" s="4"/>
      <c r="F16" s="2" t="s">
        <v>11</v>
      </c>
      <c r="G16" s="2">
        <v>47</v>
      </c>
      <c r="H16" s="2">
        <v>44</v>
      </c>
      <c r="I16" s="2">
        <v>45</v>
      </c>
      <c r="J16" s="2">
        <v>49</v>
      </c>
      <c r="K16" s="2">
        <v>46</v>
      </c>
      <c r="L16" s="2">
        <v>47</v>
      </c>
      <c r="M16" s="5">
        <f t="shared" si="0"/>
        <v>278</v>
      </c>
      <c r="N16" s="9" t="s">
        <v>43</v>
      </c>
      <c r="O16" s="2">
        <v>45</v>
      </c>
      <c r="P16" s="2">
        <v>46</v>
      </c>
      <c r="Q16" s="2">
        <v>41</v>
      </c>
      <c r="R16" s="2">
        <v>41</v>
      </c>
      <c r="S16" s="2">
        <v>43</v>
      </c>
      <c r="T16" s="2">
        <v>36</v>
      </c>
      <c r="U16" s="5">
        <f t="shared" si="1"/>
        <v>252</v>
      </c>
      <c r="V16" s="2"/>
      <c r="W16" s="10">
        <f t="shared" si="2"/>
        <v>530</v>
      </c>
    </row>
    <row r="17" spans="1:2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"/>
      <c r="N17" s="12"/>
      <c r="O17" s="4"/>
      <c r="P17" s="4"/>
      <c r="Q17" s="4"/>
      <c r="R17" s="4"/>
      <c r="S17" s="1"/>
      <c r="T17" s="1"/>
      <c r="U17" s="1"/>
      <c r="W17" s="1"/>
    </row>
    <row r="18" spans="2:22" s="1" customFormat="1" ht="18" customHeight="1">
      <c r="B18" s="1" t="s">
        <v>31</v>
      </c>
      <c r="G18" s="1" t="s">
        <v>5</v>
      </c>
      <c r="O18" s="1" t="s">
        <v>7</v>
      </c>
      <c r="V18"/>
    </row>
    <row r="19" spans="1:23" s="1" customFormat="1" ht="12.75">
      <c r="A19" s="2"/>
      <c r="B19" s="7" t="s">
        <v>8</v>
      </c>
      <c r="C19" s="7"/>
      <c r="D19" s="7" t="s">
        <v>0</v>
      </c>
      <c r="E19" s="7" t="s">
        <v>1</v>
      </c>
      <c r="F19" s="7"/>
      <c r="G19" s="7">
        <v>1</v>
      </c>
      <c r="H19" s="7">
        <v>2</v>
      </c>
      <c r="I19" s="7">
        <v>3</v>
      </c>
      <c r="J19" s="7">
        <v>4</v>
      </c>
      <c r="K19" s="7">
        <v>5</v>
      </c>
      <c r="L19" s="7">
        <v>6</v>
      </c>
      <c r="M19" s="7" t="s">
        <v>3</v>
      </c>
      <c r="N19" s="2" t="s">
        <v>13</v>
      </c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7">
        <v>6</v>
      </c>
      <c r="U19" s="7" t="s">
        <v>3</v>
      </c>
      <c r="V19" s="2" t="s">
        <v>13</v>
      </c>
      <c r="W19" s="10" t="s">
        <v>6</v>
      </c>
    </row>
    <row r="20" spans="1:23" s="1" customFormat="1" ht="12.75">
      <c r="A20" s="2">
        <v>1</v>
      </c>
      <c r="B20" s="2" t="s">
        <v>39</v>
      </c>
      <c r="C20" s="6" t="s">
        <v>48</v>
      </c>
      <c r="D20" s="2"/>
      <c r="E20" s="2"/>
      <c r="F20" s="2" t="s">
        <v>11</v>
      </c>
      <c r="G20" s="2">
        <v>50</v>
      </c>
      <c r="H20" s="2">
        <v>44</v>
      </c>
      <c r="I20" s="2">
        <v>43</v>
      </c>
      <c r="J20" s="2">
        <v>46</v>
      </c>
      <c r="K20" s="2">
        <v>47</v>
      </c>
      <c r="L20" s="2">
        <v>47</v>
      </c>
      <c r="M20" s="5">
        <f aca="true" t="shared" si="3" ref="M20:M28">SUM(G20:L20)</f>
        <v>277</v>
      </c>
      <c r="N20" s="9" t="s">
        <v>43</v>
      </c>
      <c r="O20" s="2">
        <v>46</v>
      </c>
      <c r="P20" s="2">
        <v>38</v>
      </c>
      <c r="Q20" s="2">
        <v>47</v>
      </c>
      <c r="R20" s="2">
        <v>45</v>
      </c>
      <c r="S20" s="2">
        <v>42</v>
      </c>
      <c r="T20" s="2">
        <v>44</v>
      </c>
      <c r="U20" s="5">
        <f aca="true" t="shared" si="4" ref="U20:U28">SUM(O20:T20)</f>
        <v>262</v>
      </c>
      <c r="V20" s="4"/>
      <c r="W20" s="10">
        <f aca="true" t="shared" si="5" ref="W20:W28">M20+U20</f>
        <v>539</v>
      </c>
    </row>
    <row r="21" spans="1:23" s="1" customFormat="1" ht="12.75">
      <c r="A21" s="2">
        <v>2</v>
      </c>
      <c r="B21" s="2" t="s">
        <v>49</v>
      </c>
      <c r="C21" s="2" t="s">
        <v>50</v>
      </c>
      <c r="D21" s="2"/>
      <c r="E21" s="2"/>
      <c r="F21" s="2" t="s">
        <v>18</v>
      </c>
      <c r="G21" s="2">
        <v>41</v>
      </c>
      <c r="H21" s="2">
        <v>44</v>
      </c>
      <c r="I21" s="2">
        <v>45</v>
      </c>
      <c r="J21" s="2">
        <v>43</v>
      </c>
      <c r="K21" s="2">
        <v>45</v>
      </c>
      <c r="L21" s="2">
        <v>45</v>
      </c>
      <c r="M21" s="5">
        <f t="shared" si="3"/>
        <v>263</v>
      </c>
      <c r="N21" s="9"/>
      <c r="O21" s="2">
        <v>44</v>
      </c>
      <c r="P21" s="2">
        <v>42</v>
      </c>
      <c r="Q21" s="2">
        <v>46</v>
      </c>
      <c r="R21" s="2">
        <v>46</v>
      </c>
      <c r="S21" s="2">
        <v>44</v>
      </c>
      <c r="T21" s="2">
        <v>45</v>
      </c>
      <c r="U21" s="5">
        <f t="shared" si="4"/>
        <v>267</v>
      </c>
      <c r="V21" s="2" t="s">
        <v>43</v>
      </c>
      <c r="W21" s="10">
        <f t="shared" si="5"/>
        <v>530</v>
      </c>
    </row>
    <row r="22" spans="1:24" ht="12.75">
      <c r="A22" s="13">
        <v>3</v>
      </c>
      <c r="B22" s="13" t="s">
        <v>14</v>
      </c>
      <c r="C22" s="13" t="s">
        <v>51</v>
      </c>
      <c r="D22" s="14"/>
      <c r="E22" s="14"/>
      <c r="F22" s="13" t="s">
        <v>52</v>
      </c>
      <c r="G22" s="13">
        <v>45</v>
      </c>
      <c r="H22" s="13">
        <v>42</v>
      </c>
      <c r="I22" s="13">
        <v>45</v>
      </c>
      <c r="J22" s="13">
        <v>44</v>
      </c>
      <c r="K22" s="13">
        <v>42</v>
      </c>
      <c r="L22" s="13">
        <v>45</v>
      </c>
      <c r="M22" s="13">
        <f t="shared" si="3"/>
        <v>263</v>
      </c>
      <c r="N22" s="13"/>
      <c r="O22" s="13">
        <v>44</v>
      </c>
      <c r="P22" s="13">
        <v>45</v>
      </c>
      <c r="Q22" s="13">
        <v>46</v>
      </c>
      <c r="R22" s="13">
        <v>44</v>
      </c>
      <c r="S22" s="13">
        <v>47</v>
      </c>
      <c r="T22" s="13">
        <v>40</v>
      </c>
      <c r="U22" s="13">
        <f t="shared" si="4"/>
        <v>266</v>
      </c>
      <c r="V22" s="13"/>
      <c r="W22" s="13">
        <f t="shared" si="5"/>
        <v>529</v>
      </c>
      <c r="X22" s="1"/>
    </row>
    <row r="23" spans="1:24" ht="12.75">
      <c r="A23" s="2">
        <v>4</v>
      </c>
      <c r="B23" s="2" t="s">
        <v>4</v>
      </c>
      <c r="C23" s="2" t="s">
        <v>53</v>
      </c>
      <c r="D23" s="4"/>
      <c r="E23" s="4"/>
      <c r="F23" s="2" t="s">
        <v>11</v>
      </c>
      <c r="G23" s="2">
        <v>42</v>
      </c>
      <c r="H23" s="2">
        <v>41</v>
      </c>
      <c r="I23" s="2">
        <v>45</v>
      </c>
      <c r="J23" s="2">
        <v>46</v>
      </c>
      <c r="K23" s="2">
        <v>37</v>
      </c>
      <c r="L23" s="2">
        <v>46</v>
      </c>
      <c r="M23" s="5">
        <f t="shared" si="3"/>
        <v>257</v>
      </c>
      <c r="N23" s="9"/>
      <c r="O23" s="2">
        <v>43</v>
      </c>
      <c r="P23" s="2">
        <v>41</v>
      </c>
      <c r="Q23" s="2">
        <v>47</v>
      </c>
      <c r="R23" s="2">
        <v>46</v>
      </c>
      <c r="S23" s="2">
        <v>47</v>
      </c>
      <c r="T23" s="2">
        <v>40</v>
      </c>
      <c r="U23" s="5">
        <f t="shared" si="4"/>
        <v>264</v>
      </c>
      <c r="V23" s="2"/>
      <c r="W23" s="10">
        <f t="shared" si="5"/>
        <v>521</v>
      </c>
      <c r="X23" s="1"/>
    </row>
    <row r="24" spans="1:23" ht="13.5" customHeight="1">
      <c r="A24" s="2">
        <v>5</v>
      </c>
      <c r="B24" s="2" t="s">
        <v>54</v>
      </c>
      <c r="C24" s="2" t="s">
        <v>55</v>
      </c>
      <c r="D24" s="4"/>
      <c r="E24" s="4"/>
      <c r="F24" s="2" t="s">
        <v>18</v>
      </c>
      <c r="G24" s="2">
        <v>42</v>
      </c>
      <c r="H24" s="2">
        <v>43</v>
      </c>
      <c r="I24" s="2">
        <v>41</v>
      </c>
      <c r="J24" s="2">
        <v>45</v>
      </c>
      <c r="K24" s="2">
        <v>47</v>
      </c>
      <c r="L24" s="2">
        <v>47</v>
      </c>
      <c r="M24" s="5">
        <f t="shared" si="3"/>
        <v>265</v>
      </c>
      <c r="N24" s="9"/>
      <c r="O24" s="2">
        <v>45</v>
      </c>
      <c r="P24" s="2">
        <v>44</v>
      </c>
      <c r="Q24" s="2">
        <v>41</v>
      </c>
      <c r="R24" s="2">
        <v>37</v>
      </c>
      <c r="S24" s="2">
        <v>42</v>
      </c>
      <c r="T24" s="2">
        <v>46</v>
      </c>
      <c r="U24" s="5">
        <f t="shared" si="4"/>
        <v>255</v>
      </c>
      <c r="V24" s="2"/>
      <c r="W24" s="10">
        <f t="shared" si="5"/>
        <v>520</v>
      </c>
    </row>
    <row r="25" spans="1:23" ht="13.5" customHeight="1">
      <c r="A25" s="2">
        <v>6</v>
      </c>
      <c r="B25" s="2" t="s">
        <v>56</v>
      </c>
      <c r="C25" s="2" t="s">
        <v>57</v>
      </c>
      <c r="D25" s="4"/>
      <c r="E25" s="4"/>
      <c r="F25" s="2" t="s">
        <v>11</v>
      </c>
      <c r="G25" s="2">
        <v>45</v>
      </c>
      <c r="H25" s="2">
        <v>43</v>
      </c>
      <c r="I25" s="2">
        <v>37</v>
      </c>
      <c r="J25" s="2">
        <v>38</v>
      </c>
      <c r="K25" s="2">
        <v>44</v>
      </c>
      <c r="L25" s="2">
        <v>36</v>
      </c>
      <c r="M25" s="5">
        <f t="shared" si="3"/>
        <v>243</v>
      </c>
      <c r="N25" s="9"/>
      <c r="O25" s="2">
        <v>43</v>
      </c>
      <c r="P25" s="2">
        <v>45</v>
      </c>
      <c r="Q25" s="2">
        <v>48</v>
      </c>
      <c r="R25" s="2">
        <v>46</v>
      </c>
      <c r="S25" s="2">
        <v>45</v>
      </c>
      <c r="T25" s="2">
        <v>47</v>
      </c>
      <c r="U25" s="5">
        <f t="shared" si="4"/>
        <v>274</v>
      </c>
      <c r="V25" s="2" t="s">
        <v>43</v>
      </c>
      <c r="W25" s="10">
        <f t="shared" si="5"/>
        <v>517</v>
      </c>
    </row>
    <row r="26" spans="1:23" ht="13.5" customHeight="1">
      <c r="A26" s="2">
        <v>7</v>
      </c>
      <c r="B26" s="2" t="s">
        <v>58</v>
      </c>
      <c r="C26" s="2" t="s">
        <v>59</v>
      </c>
      <c r="D26" s="4"/>
      <c r="E26" s="4"/>
      <c r="F26" s="2" t="s">
        <v>12</v>
      </c>
      <c r="G26" s="2">
        <v>40</v>
      </c>
      <c r="H26" s="2">
        <v>45</v>
      </c>
      <c r="I26" s="2">
        <v>45</v>
      </c>
      <c r="J26" s="2">
        <v>43</v>
      </c>
      <c r="K26" s="2">
        <v>43</v>
      </c>
      <c r="L26" s="2">
        <v>39</v>
      </c>
      <c r="M26" s="5">
        <f t="shared" si="3"/>
        <v>255</v>
      </c>
      <c r="N26" s="9"/>
      <c r="O26" s="2">
        <v>46</v>
      </c>
      <c r="P26" s="2">
        <v>40</v>
      </c>
      <c r="Q26" s="2">
        <v>46</v>
      </c>
      <c r="R26" s="2">
        <v>44</v>
      </c>
      <c r="S26" s="2">
        <v>40</v>
      </c>
      <c r="T26" s="2">
        <v>42</v>
      </c>
      <c r="U26" s="5">
        <f t="shared" si="4"/>
        <v>258</v>
      </c>
      <c r="V26" s="2"/>
      <c r="W26" s="10">
        <f t="shared" si="5"/>
        <v>513</v>
      </c>
    </row>
    <row r="27" spans="1:23" ht="13.5" customHeight="1">
      <c r="A27" s="2">
        <v>8</v>
      </c>
      <c r="B27" s="2" t="s">
        <v>60</v>
      </c>
      <c r="C27" s="2" t="s">
        <v>61</v>
      </c>
      <c r="D27" s="4"/>
      <c r="E27" s="4"/>
      <c r="F27" s="2" t="s">
        <v>12</v>
      </c>
      <c r="G27" s="2">
        <v>45</v>
      </c>
      <c r="H27" s="2">
        <v>45</v>
      </c>
      <c r="I27" s="2">
        <v>43</v>
      </c>
      <c r="J27" s="2">
        <v>43</v>
      </c>
      <c r="K27" s="2">
        <v>48</v>
      </c>
      <c r="L27" s="2">
        <v>44</v>
      </c>
      <c r="M27" s="5">
        <f t="shared" si="3"/>
        <v>268</v>
      </c>
      <c r="N27" s="9"/>
      <c r="O27" s="2">
        <v>40</v>
      </c>
      <c r="P27" s="2">
        <v>27</v>
      </c>
      <c r="Q27" s="2">
        <v>38</v>
      </c>
      <c r="R27" s="2">
        <v>47</v>
      </c>
      <c r="S27" s="2">
        <v>42</v>
      </c>
      <c r="T27" s="2">
        <v>47</v>
      </c>
      <c r="U27" s="5">
        <f t="shared" si="4"/>
        <v>241</v>
      </c>
      <c r="V27" s="2"/>
      <c r="W27" s="10">
        <f t="shared" si="5"/>
        <v>509</v>
      </c>
    </row>
    <row r="28" spans="1:23" ht="13.5" customHeight="1">
      <c r="A28" s="2">
        <v>9</v>
      </c>
      <c r="B28" s="2" t="s">
        <v>40</v>
      </c>
      <c r="C28" s="2" t="s">
        <v>41</v>
      </c>
      <c r="D28" s="4"/>
      <c r="E28" s="4"/>
      <c r="F28" s="2" t="s">
        <v>18</v>
      </c>
      <c r="G28" s="2">
        <v>43</v>
      </c>
      <c r="H28" s="2">
        <v>39</v>
      </c>
      <c r="I28" s="2">
        <v>37</v>
      </c>
      <c r="J28" s="2">
        <v>41</v>
      </c>
      <c r="K28" s="2">
        <v>42</v>
      </c>
      <c r="L28" s="2">
        <v>40</v>
      </c>
      <c r="M28" s="5">
        <f t="shared" si="3"/>
        <v>242</v>
      </c>
      <c r="N28" s="9"/>
      <c r="O28" s="2">
        <v>41</v>
      </c>
      <c r="P28" s="2">
        <v>47</v>
      </c>
      <c r="Q28" s="2">
        <v>44</v>
      </c>
      <c r="R28" s="2">
        <v>38</v>
      </c>
      <c r="S28" s="2">
        <v>40</v>
      </c>
      <c r="T28" s="2">
        <v>40</v>
      </c>
      <c r="U28" s="5">
        <f t="shared" si="4"/>
        <v>250</v>
      </c>
      <c r="V28" s="2"/>
      <c r="W28" s="10">
        <f t="shared" si="5"/>
        <v>492</v>
      </c>
    </row>
    <row r="29" spans="2:22" s="1" customFormat="1" ht="18" customHeight="1">
      <c r="B29" s="1" t="s">
        <v>32</v>
      </c>
      <c r="G29" s="1" t="s">
        <v>5</v>
      </c>
      <c r="O29" s="1" t="s">
        <v>7</v>
      </c>
      <c r="V29"/>
    </row>
    <row r="30" spans="1:23" s="1" customFormat="1" ht="12.75">
      <c r="A30" s="2"/>
      <c r="B30" s="7" t="s">
        <v>8</v>
      </c>
      <c r="C30" s="7"/>
      <c r="D30" s="7" t="s">
        <v>0</v>
      </c>
      <c r="E30" s="7" t="s">
        <v>1</v>
      </c>
      <c r="F30" s="7"/>
      <c r="G30" s="7">
        <v>1</v>
      </c>
      <c r="H30" s="7">
        <v>2</v>
      </c>
      <c r="I30" s="7">
        <v>3</v>
      </c>
      <c r="J30" s="7">
        <v>4</v>
      </c>
      <c r="K30" s="7">
        <v>5</v>
      </c>
      <c r="L30" s="7">
        <v>6</v>
      </c>
      <c r="M30" s="7" t="s">
        <v>3</v>
      </c>
      <c r="N30" s="2" t="s">
        <v>13</v>
      </c>
      <c r="O30" s="7">
        <v>1</v>
      </c>
      <c r="P30" s="7">
        <v>2</v>
      </c>
      <c r="Q30" s="7">
        <v>3</v>
      </c>
      <c r="R30" s="7">
        <v>4</v>
      </c>
      <c r="S30" s="7">
        <v>5</v>
      </c>
      <c r="T30" s="7">
        <v>6</v>
      </c>
      <c r="U30" s="7" t="s">
        <v>3</v>
      </c>
      <c r="V30" s="2" t="s">
        <v>13</v>
      </c>
      <c r="W30" s="10" t="s">
        <v>6</v>
      </c>
    </row>
    <row r="31" spans="1:23" s="1" customFormat="1" ht="12.75">
      <c r="A31" s="2">
        <v>1</v>
      </c>
      <c r="B31" s="2" t="s">
        <v>62</v>
      </c>
      <c r="C31" s="6" t="s">
        <v>63</v>
      </c>
      <c r="D31" s="2"/>
      <c r="E31" s="2"/>
      <c r="F31" s="2" t="s">
        <v>12</v>
      </c>
      <c r="G31" s="2">
        <v>49</v>
      </c>
      <c r="H31" s="2">
        <v>42</v>
      </c>
      <c r="I31" s="2">
        <v>46</v>
      </c>
      <c r="J31" s="2">
        <v>46</v>
      </c>
      <c r="K31" s="2">
        <v>46</v>
      </c>
      <c r="L31" s="2">
        <v>46</v>
      </c>
      <c r="M31" s="5">
        <f aca="true" t="shared" si="6" ref="M31:M36">SUM(G31:L31)</f>
        <v>275</v>
      </c>
      <c r="N31" s="9" t="s">
        <v>43</v>
      </c>
      <c r="O31" s="2">
        <v>47</v>
      </c>
      <c r="P31" s="2">
        <v>46</v>
      </c>
      <c r="Q31" s="2">
        <v>47</v>
      </c>
      <c r="R31" s="2">
        <v>47</v>
      </c>
      <c r="S31" s="2">
        <v>45</v>
      </c>
      <c r="T31" s="2">
        <v>45</v>
      </c>
      <c r="U31" s="5">
        <f aca="true" t="shared" si="7" ref="U31:U36">SUM(O31:T31)</f>
        <v>277</v>
      </c>
      <c r="V31" s="4" t="s">
        <v>42</v>
      </c>
      <c r="W31" s="10">
        <f aca="true" t="shared" si="8" ref="W31:W36">M31+U31</f>
        <v>552</v>
      </c>
    </row>
    <row r="32" spans="1:23" s="1" customFormat="1" ht="12.75">
      <c r="A32" s="2">
        <v>2</v>
      </c>
      <c r="B32" s="2" t="s">
        <v>64</v>
      </c>
      <c r="C32" s="2" t="s">
        <v>65</v>
      </c>
      <c r="D32" s="2"/>
      <c r="E32" s="2"/>
      <c r="F32" s="2" t="s">
        <v>12</v>
      </c>
      <c r="G32" s="2">
        <v>45</v>
      </c>
      <c r="H32" s="2">
        <v>45</v>
      </c>
      <c r="I32" s="2">
        <v>44</v>
      </c>
      <c r="J32" s="2">
        <v>47</v>
      </c>
      <c r="K32" s="2">
        <v>47</v>
      </c>
      <c r="L32" s="2">
        <v>46</v>
      </c>
      <c r="M32" s="5">
        <f t="shared" si="6"/>
        <v>274</v>
      </c>
      <c r="N32" s="9" t="s">
        <v>43</v>
      </c>
      <c r="O32" s="2">
        <v>44</v>
      </c>
      <c r="P32" s="2">
        <v>42</v>
      </c>
      <c r="Q32" s="2">
        <v>46</v>
      </c>
      <c r="R32" s="2">
        <v>48</v>
      </c>
      <c r="S32" s="2">
        <v>48</v>
      </c>
      <c r="T32" s="2">
        <v>45</v>
      </c>
      <c r="U32" s="5">
        <f t="shared" si="7"/>
        <v>273</v>
      </c>
      <c r="V32" s="2" t="s">
        <v>43</v>
      </c>
      <c r="W32" s="10">
        <f t="shared" si="8"/>
        <v>547</v>
      </c>
    </row>
    <row r="33" spans="1:24" ht="12.75">
      <c r="A33" s="2">
        <v>3</v>
      </c>
      <c r="B33" s="2" t="s">
        <v>66</v>
      </c>
      <c r="C33" s="2" t="s">
        <v>67</v>
      </c>
      <c r="D33" s="4"/>
      <c r="E33" s="4"/>
      <c r="F33" s="2" t="s">
        <v>12</v>
      </c>
      <c r="G33" s="2">
        <v>47</v>
      </c>
      <c r="H33" s="2">
        <v>43</v>
      </c>
      <c r="I33" s="2">
        <v>49</v>
      </c>
      <c r="J33" s="2">
        <v>43</v>
      </c>
      <c r="K33" s="2">
        <v>45</v>
      </c>
      <c r="L33" s="2">
        <v>46</v>
      </c>
      <c r="M33" s="5">
        <f t="shared" si="6"/>
        <v>273</v>
      </c>
      <c r="N33" s="9"/>
      <c r="O33" s="2">
        <v>46</v>
      </c>
      <c r="P33" s="2">
        <v>42</v>
      </c>
      <c r="Q33" s="2">
        <v>45</v>
      </c>
      <c r="R33" s="2">
        <v>42</v>
      </c>
      <c r="S33" s="2">
        <v>40</v>
      </c>
      <c r="T33" s="2">
        <v>41</v>
      </c>
      <c r="U33" s="5">
        <f t="shared" si="7"/>
        <v>256</v>
      </c>
      <c r="V33" s="2"/>
      <c r="W33" s="10">
        <f t="shared" si="8"/>
        <v>529</v>
      </c>
      <c r="X33" s="1"/>
    </row>
    <row r="34" spans="1:23" ht="12.75">
      <c r="A34" s="2">
        <v>4</v>
      </c>
      <c r="B34" s="2" t="s">
        <v>68</v>
      </c>
      <c r="C34" s="2" t="s">
        <v>45</v>
      </c>
      <c r="D34" s="4"/>
      <c r="E34" s="4"/>
      <c r="F34" s="2" t="s">
        <v>12</v>
      </c>
      <c r="G34" s="2">
        <v>37</v>
      </c>
      <c r="H34" s="2">
        <v>47</v>
      </c>
      <c r="I34" s="2">
        <v>39</v>
      </c>
      <c r="J34" s="2">
        <v>44</v>
      </c>
      <c r="K34" s="2">
        <v>42</v>
      </c>
      <c r="L34" s="2">
        <v>43</v>
      </c>
      <c r="M34" s="5">
        <f t="shared" si="6"/>
        <v>252</v>
      </c>
      <c r="N34" s="9"/>
      <c r="O34" s="2">
        <v>40</v>
      </c>
      <c r="P34" s="2">
        <v>46</v>
      </c>
      <c r="Q34" s="2">
        <v>43</v>
      </c>
      <c r="R34" s="2">
        <v>41</v>
      </c>
      <c r="S34" s="2">
        <v>40</v>
      </c>
      <c r="T34" s="2">
        <v>44</v>
      </c>
      <c r="U34" s="5">
        <f t="shared" si="7"/>
        <v>254</v>
      </c>
      <c r="V34" s="2"/>
      <c r="W34" s="10">
        <f t="shared" si="8"/>
        <v>506</v>
      </c>
    </row>
    <row r="35" spans="1:23" ht="13.5" customHeight="1">
      <c r="A35" s="2">
        <v>5</v>
      </c>
      <c r="B35" s="2" t="s">
        <v>69</v>
      </c>
      <c r="C35" s="2" t="s">
        <v>70</v>
      </c>
      <c r="D35" s="4"/>
      <c r="E35" s="4"/>
      <c r="F35" s="2" t="s">
        <v>18</v>
      </c>
      <c r="G35" s="2">
        <v>36</v>
      </c>
      <c r="H35" s="2">
        <v>34</v>
      </c>
      <c r="I35" s="2">
        <v>33</v>
      </c>
      <c r="J35" s="2">
        <v>26</v>
      </c>
      <c r="K35" s="2">
        <v>41</v>
      </c>
      <c r="L35" s="2">
        <v>42</v>
      </c>
      <c r="M35" s="5">
        <f t="shared" si="6"/>
        <v>212</v>
      </c>
      <c r="N35" s="9"/>
      <c r="O35" s="2">
        <v>34</v>
      </c>
      <c r="P35" s="2">
        <v>48</v>
      </c>
      <c r="Q35" s="2">
        <v>40</v>
      </c>
      <c r="R35" s="2">
        <v>38</v>
      </c>
      <c r="S35" s="2">
        <v>41</v>
      </c>
      <c r="T35" s="2">
        <v>41</v>
      </c>
      <c r="U35" s="5">
        <f t="shared" si="7"/>
        <v>242</v>
      </c>
      <c r="V35" s="2"/>
      <c r="W35" s="10">
        <f t="shared" si="8"/>
        <v>454</v>
      </c>
    </row>
    <row r="36" spans="1:24" ht="12.75">
      <c r="A36" s="2">
        <v>6</v>
      </c>
      <c r="B36" s="2" t="s">
        <v>33</v>
      </c>
      <c r="C36" s="2" t="s">
        <v>34</v>
      </c>
      <c r="D36" s="4"/>
      <c r="E36" s="4"/>
      <c r="F36" s="2" t="s">
        <v>18</v>
      </c>
      <c r="G36" s="2">
        <v>42</v>
      </c>
      <c r="H36" s="2">
        <v>30</v>
      </c>
      <c r="I36" s="2">
        <v>33</v>
      </c>
      <c r="J36" s="2">
        <v>38</v>
      </c>
      <c r="K36" s="2">
        <v>31</v>
      </c>
      <c r="L36" s="2">
        <v>31</v>
      </c>
      <c r="M36" s="5">
        <f t="shared" si="6"/>
        <v>205</v>
      </c>
      <c r="N36" s="9"/>
      <c r="O36" s="2">
        <v>30</v>
      </c>
      <c r="P36" s="2">
        <v>35</v>
      </c>
      <c r="Q36" s="2">
        <v>42</v>
      </c>
      <c r="R36" s="2">
        <v>37</v>
      </c>
      <c r="S36" s="2">
        <v>40</v>
      </c>
      <c r="T36" s="2">
        <v>42</v>
      </c>
      <c r="U36" s="5">
        <f t="shared" si="7"/>
        <v>226</v>
      </c>
      <c r="V36" s="2"/>
      <c r="W36" s="10">
        <f t="shared" si="8"/>
        <v>431</v>
      </c>
      <c r="X36" s="1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"/>
      <c r="N37" s="12"/>
      <c r="O37" s="4"/>
      <c r="P37" s="4"/>
      <c r="Q37" s="4"/>
      <c r="R37" s="4"/>
      <c r="S37" s="4"/>
      <c r="T37" s="4"/>
      <c r="U37" s="1"/>
      <c r="W37" s="1"/>
    </row>
    <row r="38" spans="2:22" s="1" customFormat="1" ht="12.75" customHeight="1">
      <c r="B38" s="1" t="s">
        <v>37</v>
      </c>
      <c r="G38" s="1" t="s">
        <v>5</v>
      </c>
      <c r="O38" s="1" t="s">
        <v>7</v>
      </c>
      <c r="V38"/>
    </row>
    <row r="39" spans="1:23" s="1" customFormat="1" ht="12.75">
      <c r="A39" s="2"/>
      <c r="B39" s="7" t="s">
        <v>8</v>
      </c>
      <c r="C39" s="7"/>
      <c r="D39" s="7" t="s">
        <v>0</v>
      </c>
      <c r="E39" s="7" t="s">
        <v>1</v>
      </c>
      <c r="F39" s="7"/>
      <c r="G39" s="7">
        <v>1</v>
      </c>
      <c r="H39" s="7">
        <v>2</v>
      </c>
      <c r="I39" s="7">
        <v>3</v>
      </c>
      <c r="J39" s="7">
        <v>4</v>
      </c>
      <c r="K39" s="7">
        <v>5</v>
      </c>
      <c r="L39" s="7">
        <v>6</v>
      </c>
      <c r="M39" s="7" t="s">
        <v>3</v>
      </c>
      <c r="N39" s="2" t="s">
        <v>13</v>
      </c>
      <c r="O39" s="7">
        <v>1</v>
      </c>
      <c r="P39" s="7">
        <v>2</v>
      </c>
      <c r="Q39" s="7">
        <v>3</v>
      </c>
      <c r="R39" s="7">
        <v>4</v>
      </c>
      <c r="S39" s="7">
        <v>5</v>
      </c>
      <c r="T39" s="7">
        <v>6</v>
      </c>
      <c r="U39" s="7" t="s">
        <v>3</v>
      </c>
      <c r="V39" s="2" t="s">
        <v>13</v>
      </c>
      <c r="W39" s="10" t="s">
        <v>6</v>
      </c>
    </row>
    <row r="40" spans="1:23" s="1" customFormat="1" ht="12.75">
      <c r="A40" s="2">
        <v>1</v>
      </c>
      <c r="B40" s="2" t="s">
        <v>73</v>
      </c>
      <c r="C40" s="6" t="s">
        <v>74</v>
      </c>
      <c r="D40" s="2"/>
      <c r="E40" s="2"/>
      <c r="F40" s="2" t="s">
        <v>11</v>
      </c>
      <c r="G40" s="2">
        <v>47</v>
      </c>
      <c r="H40" s="2">
        <v>45</v>
      </c>
      <c r="I40" s="2">
        <v>47</v>
      </c>
      <c r="J40" s="2">
        <v>49</v>
      </c>
      <c r="K40" s="2">
        <v>49</v>
      </c>
      <c r="L40" s="2">
        <v>47</v>
      </c>
      <c r="M40" s="5">
        <f>SUM(G40:L40)</f>
        <v>284</v>
      </c>
      <c r="N40" s="9" t="s">
        <v>42</v>
      </c>
      <c r="O40" s="2">
        <v>46</v>
      </c>
      <c r="P40" s="2">
        <v>47</v>
      </c>
      <c r="Q40" s="2">
        <v>48</v>
      </c>
      <c r="R40" s="2">
        <v>45</v>
      </c>
      <c r="S40" s="2">
        <v>46</v>
      </c>
      <c r="T40" s="2">
        <v>47</v>
      </c>
      <c r="U40" s="5">
        <f>SUM(O40:T40)</f>
        <v>279</v>
      </c>
      <c r="V40" s="2" t="s">
        <v>42</v>
      </c>
      <c r="W40" s="10">
        <f>M40+U40</f>
        <v>563</v>
      </c>
    </row>
    <row r="41" spans="1:23" s="1" customFormat="1" ht="12.75">
      <c r="A41" s="2">
        <v>2</v>
      </c>
      <c r="B41" s="2" t="s">
        <v>71</v>
      </c>
      <c r="C41" s="6" t="s">
        <v>72</v>
      </c>
      <c r="D41" s="2"/>
      <c r="E41" s="2"/>
      <c r="F41" s="2" t="s">
        <v>12</v>
      </c>
      <c r="G41" s="2">
        <v>40</v>
      </c>
      <c r="H41" s="2">
        <v>46</v>
      </c>
      <c r="I41" s="2">
        <v>48</v>
      </c>
      <c r="J41" s="2">
        <v>45</v>
      </c>
      <c r="K41" s="2">
        <v>45</v>
      </c>
      <c r="L41" s="2">
        <v>44</v>
      </c>
      <c r="M41" s="5">
        <f>SUM(G41:L41)</f>
        <v>268</v>
      </c>
      <c r="N41" s="9"/>
      <c r="O41" s="2">
        <v>43</v>
      </c>
      <c r="P41" s="2">
        <v>44</v>
      </c>
      <c r="Q41" s="2">
        <v>38</v>
      </c>
      <c r="R41" s="2">
        <v>39</v>
      </c>
      <c r="S41" s="2">
        <v>34</v>
      </c>
      <c r="T41" s="2">
        <v>44</v>
      </c>
      <c r="U41" s="5">
        <f>SUM(O41:T41)</f>
        <v>242</v>
      </c>
      <c r="V41" s="2"/>
      <c r="W41" s="10">
        <f>M41+U41</f>
        <v>510</v>
      </c>
    </row>
    <row r="42" spans="1:23" s="1" customFormat="1" ht="12.75">
      <c r="A42" s="2">
        <v>3</v>
      </c>
      <c r="B42" s="2" t="s">
        <v>24</v>
      </c>
      <c r="C42" s="6" t="s">
        <v>2</v>
      </c>
      <c r="D42" s="2"/>
      <c r="E42" s="2"/>
      <c r="F42" s="2" t="s">
        <v>11</v>
      </c>
      <c r="G42" s="2">
        <v>14</v>
      </c>
      <c r="H42" s="2">
        <v>41</v>
      </c>
      <c r="I42" s="2">
        <v>39</v>
      </c>
      <c r="J42" s="2">
        <v>35</v>
      </c>
      <c r="K42" s="2">
        <v>40</v>
      </c>
      <c r="L42" s="2">
        <v>35</v>
      </c>
      <c r="M42" s="5">
        <f>SUM(G42:L42)</f>
        <v>204</v>
      </c>
      <c r="N42" s="9"/>
      <c r="O42" s="2">
        <v>40</v>
      </c>
      <c r="P42" s="2">
        <v>42</v>
      </c>
      <c r="Q42" s="2">
        <v>44</v>
      </c>
      <c r="R42" s="2">
        <v>46</v>
      </c>
      <c r="S42" s="2">
        <v>45</v>
      </c>
      <c r="T42" s="2">
        <v>39</v>
      </c>
      <c r="U42" s="5">
        <f>SUM(O42:T42)</f>
        <v>256</v>
      </c>
      <c r="V42" s="2"/>
      <c r="W42" s="10">
        <f>M42+U42</f>
        <v>460</v>
      </c>
    </row>
    <row r="43" spans="1:11" s="1" customFormat="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22" s="1" customFormat="1" ht="12.75">
      <c r="B44" s="1" t="s">
        <v>75</v>
      </c>
      <c r="G44" s="1" t="s">
        <v>5</v>
      </c>
      <c r="O44" s="1" t="s">
        <v>7</v>
      </c>
      <c r="V44"/>
    </row>
    <row r="45" spans="1:23" s="1" customFormat="1" ht="12.75">
      <c r="A45" s="2"/>
      <c r="B45" s="7" t="s">
        <v>8</v>
      </c>
      <c r="C45" s="7"/>
      <c r="D45" s="7" t="s">
        <v>0</v>
      </c>
      <c r="E45" s="7" t="s">
        <v>1</v>
      </c>
      <c r="F45" s="7"/>
      <c r="G45" s="7">
        <v>1</v>
      </c>
      <c r="H45" s="7">
        <v>2</v>
      </c>
      <c r="I45" s="7">
        <v>3</v>
      </c>
      <c r="J45" s="7">
        <v>4</v>
      </c>
      <c r="K45" s="7">
        <v>5</v>
      </c>
      <c r="L45" s="7">
        <v>6</v>
      </c>
      <c r="M45" s="7" t="s">
        <v>3</v>
      </c>
      <c r="N45" s="2" t="s">
        <v>13</v>
      </c>
      <c r="O45" s="7">
        <v>1</v>
      </c>
      <c r="P45" s="7">
        <v>2</v>
      </c>
      <c r="Q45" s="7">
        <v>3</v>
      </c>
      <c r="R45" s="7">
        <v>4</v>
      </c>
      <c r="S45" s="7">
        <v>5</v>
      </c>
      <c r="T45" s="7">
        <v>6</v>
      </c>
      <c r="U45" s="7" t="s">
        <v>3</v>
      </c>
      <c r="V45" s="2" t="s">
        <v>13</v>
      </c>
      <c r="W45" s="10" t="s">
        <v>6</v>
      </c>
    </row>
    <row r="46" spans="1:23" s="1" customFormat="1" ht="12.75">
      <c r="A46" s="2">
        <v>1</v>
      </c>
      <c r="B46" s="2" t="s">
        <v>76</v>
      </c>
      <c r="C46" s="6" t="s">
        <v>77</v>
      </c>
      <c r="D46" s="2"/>
      <c r="E46" s="2"/>
      <c r="F46" s="2" t="s">
        <v>15</v>
      </c>
      <c r="G46" s="2">
        <v>44</v>
      </c>
      <c r="H46" s="2">
        <v>46</v>
      </c>
      <c r="I46" s="2">
        <v>39</v>
      </c>
      <c r="J46" s="2">
        <v>41</v>
      </c>
      <c r="K46" s="2">
        <v>42</v>
      </c>
      <c r="L46" s="2">
        <v>39</v>
      </c>
      <c r="M46" s="5">
        <f>SUM(G46:L46)</f>
        <v>251</v>
      </c>
      <c r="N46" s="9"/>
      <c r="O46" s="2">
        <v>40</v>
      </c>
      <c r="P46" s="2">
        <v>47</v>
      </c>
      <c r="Q46" s="2">
        <v>44</v>
      </c>
      <c r="R46" s="2">
        <v>46</v>
      </c>
      <c r="S46" s="2">
        <v>46</v>
      </c>
      <c r="T46" s="2">
        <v>37</v>
      </c>
      <c r="U46" s="5">
        <f>SUM(O46:T46)</f>
        <v>260</v>
      </c>
      <c r="V46" s="4"/>
      <c r="W46" s="10">
        <f>M46+U46</f>
        <v>511</v>
      </c>
    </row>
    <row r="47" spans="1:24" ht="12.75">
      <c r="A47" s="2">
        <v>2</v>
      </c>
      <c r="B47" s="2" t="s">
        <v>35</v>
      </c>
      <c r="C47" s="2" t="s">
        <v>36</v>
      </c>
      <c r="D47" s="4"/>
      <c r="E47" s="4"/>
      <c r="F47" s="2" t="s">
        <v>15</v>
      </c>
      <c r="G47" s="2">
        <v>40</v>
      </c>
      <c r="H47" s="2">
        <v>40</v>
      </c>
      <c r="I47" s="2">
        <v>36</v>
      </c>
      <c r="J47" s="2">
        <v>44</v>
      </c>
      <c r="K47" s="2">
        <v>42</v>
      </c>
      <c r="L47" s="2">
        <v>36</v>
      </c>
      <c r="M47" s="5">
        <f>SUM(G47:L47)</f>
        <v>238</v>
      </c>
      <c r="N47" s="9"/>
      <c r="O47" s="2">
        <v>39</v>
      </c>
      <c r="P47" s="2">
        <v>29</v>
      </c>
      <c r="Q47" s="2">
        <v>26</v>
      </c>
      <c r="R47" s="2">
        <v>40</v>
      </c>
      <c r="S47" s="2">
        <v>33</v>
      </c>
      <c r="T47" s="2">
        <v>45</v>
      </c>
      <c r="U47" s="5">
        <f>SUM(O47:T47)</f>
        <v>212</v>
      </c>
      <c r="V47" s="2"/>
      <c r="W47" s="10">
        <f>M47+U47</f>
        <v>450</v>
      </c>
      <c r="X47" s="1"/>
    </row>
    <row r="48" spans="1: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1"/>
      <c r="N48" s="12"/>
      <c r="O48" s="4"/>
      <c r="P48" s="4"/>
      <c r="Q48" s="4"/>
      <c r="R48" s="4"/>
      <c r="S48" s="4"/>
      <c r="T48" s="4"/>
      <c r="U48" s="1"/>
      <c r="W48" s="1"/>
      <c r="X48" s="1"/>
    </row>
    <row r="49" spans="2:22" s="1" customFormat="1" ht="12.75">
      <c r="B49" s="1" t="s">
        <v>25</v>
      </c>
      <c r="G49" s="1" t="s">
        <v>5</v>
      </c>
      <c r="O49" s="1" t="s">
        <v>7</v>
      </c>
      <c r="V49"/>
    </row>
    <row r="50" spans="1:23" s="1" customFormat="1" ht="12.75">
      <c r="A50" s="2"/>
      <c r="B50" s="7" t="s">
        <v>8</v>
      </c>
      <c r="C50" s="7"/>
      <c r="D50" s="7" t="s">
        <v>0</v>
      </c>
      <c r="E50" s="7" t="s">
        <v>1</v>
      </c>
      <c r="F50" s="7"/>
      <c r="G50" s="7">
        <v>1</v>
      </c>
      <c r="H50" s="7">
        <v>2</v>
      </c>
      <c r="I50" s="7">
        <v>3</v>
      </c>
      <c r="J50" s="7">
        <v>4</v>
      </c>
      <c r="K50" s="7">
        <v>5</v>
      </c>
      <c r="L50" s="7">
        <v>6</v>
      </c>
      <c r="M50" s="7" t="s">
        <v>3</v>
      </c>
      <c r="N50" s="2" t="s">
        <v>13</v>
      </c>
      <c r="O50" s="7">
        <v>1</v>
      </c>
      <c r="P50" s="7">
        <v>2</v>
      </c>
      <c r="Q50" s="7">
        <v>3</v>
      </c>
      <c r="R50" s="7">
        <v>4</v>
      </c>
      <c r="S50" s="7">
        <v>5</v>
      </c>
      <c r="T50" s="7">
        <v>6</v>
      </c>
      <c r="U50" s="7" t="s">
        <v>3</v>
      </c>
      <c r="V50" s="2" t="s">
        <v>13</v>
      </c>
      <c r="W50" s="10" t="s">
        <v>6</v>
      </c>
    </row>
    <row r="51" spans="1:23" s="1" customFormat="1" ht="12.75">
      <c r="A51" s="2"/>
      <c r="B51" s="2" t="s">
        <v>78</v>
      </c>
      <c r="C51" s="6" t="s">
        <v>72</v>
      </c>
      <c r="D51" s="2"/>
      <c r="E51" s="2"/>
      <c r="F51" s="2" t="s">
        <v>38</v>
      </c>
      <c r="G51" s="2">
        <v>43</v>
      </c>
      <c r="H51" s="2">
        <v>43</v>
      </c>
      <c r="I51" s="2">
        <v>41</v>
      </c>
      <c r="J51" s="2">
        <v>44</v>
      </c>
      <c r="K51" s="2">
        <v>45</v>
      </c>
      <c r="L51" s="2">
        <v>45</v>
      </c>
      <c r="M51" s="5">
        <f>SUM(G51:L51)</f>
        <v>261</v>
      </c>
      <c r="N51" s="9"/>
      <c r="O51" s="2">
        <v>42</v>
      </c>
      <c r="P51" s="2">
        <v>34</v>
      </c>
      <c r="Q51" s="2">
        <v>32</v>
      </c>
      <c r="R51" s="2">
        <v>40</v>
      </c>
      <c r="S51" s="2">
        <v>41</v>
      </c>
      <c r="T51" s="2">
        <v>35</v>
      </c>
      <c r="U51" s="5">
        <f>SUM(O51:T51)</f>
        <v>224</v>
      </c>
      <c r="V51" s="2"/>
      <c r="W51" s="10">
        <f>M51+U51</f>
        <v>485</v>
      </c>
    </row>
    <row r="53" spans="2:22" s="1" customFormat="1" ht="12.75">
      <c r="B53" s="1" t="s">
        <v>26</v>
      </c>
      <c r="G53" s="1" t="s">
        <v>5</v>
      </c>
      <c r="O53" s="1" t="s">
        <v>7</v>
      </c>
      <c r="V53"/>
    </row>
    <row r="54" spans="1:23" s="1" customFormat="1" ht="12.75">
      <c r="A54" s="2"/>
      <c r="B54" s="7" t="s">
        <v>8</v>
      </c>
      <c r="C54" s="7"/>
      <c r="D54" s="7" t="s">
        <v>0</v>
      </c>
      <c r="E54" s="7" t="s">
        <v>1</v>
      </c>
      <c r="F54" s="7"/>
      <c r="G54" s="7">
        <v>1</v>
      </c>
      <c r="H54" s="7">
        <v>2</v>
      </c>
      <c r="I54" s="7">
        <v>3</v>
      </c>
      <c r="J54" s="7">
        <v>4</v>
      </c>
      <c r="K54" s="7">
        <v>5</v>
      </c>
      <c r="L54" s="7">
        <v>6</v>
      </c>
      <c r="M54" s="7" t="s">
        <v>3</v>
      </c>
      <c r="N54" s="2" t="s">
        <v>13</v>
      </c>
      <c r="O54" s="7">
        <v>1</v>
      </c>
      <c r="P54" s="7">
        <v>2</v>
      </c>
      <c r="Q54" s="7">
        <v>3</v>
      </c>
      <c r="R54" s="7">
        <v>4</v>
      </c>
      <c r="S54" s="7">
        <v>5</v>
      </c>
      <c r="T54" s="7">
        <v>6</v>
      </c>
      <c r="U54" s="7" t="s">
        <v>3</v>
      </c>
      <c r="V54" s="2" t="s">
        <v>13</v>
      </c>
      <c r="W54" s="10" t="s">
        <v>6</v>
      </c>
    </row>
    <row r="55" spans="1:23" s="1" customFormat="1" ht="12.75">
      <c r="A55" s="2">
        <v>1</v>
      </c>
      <c r="B55" s="2" t="s">
        <v>79</v>
      </c>
      <c r="C55" s="2" t="s">
        <v>80</v>
      </c>
      <c r="D55" s="2"/>
      <c r="E55" s="2"/>
      <c r="F55" s="2" t="s">
        <v>11</v>
      </c>
      <c r="G55" s="2">
        <v>44</v>
      </c>
      <c r="H55" s="2">
        <v>49</v>
      </c>
      <c r="I55" s="2">
        <v>47</v>
      </c>
      <c r="J55" s="2">
        <v>47</v>
      </c>
      <c r="K55" s="2">
        <v>48</v>
      </c>
      <c r="L55" s="2">
        <v>45</v>
      </c>
      <c r="M55" s="5">
        <f>SUM(G55:L55)</f>
        <v>280</v>
      </c>
      <c r="N55" s="9" t="s">
        <v>43</v>
      </c>
      <c r="O55" s="2">
        <v>47</v>
      </c>
      <c r="P55" s="2">
        <v>46</v>
      </c>
      <c r="Q55" s="2">
        <v>46</v>
      </c>
      <c r="R55" s="2">
        <v>43</v>
      </c>
      <c r="S55" s="2">
        <v>43</v>
      </c>
      <c r="T55" s="2">
        <v>48</v>
      </c>
      <c r="U55" s="5">
        <f>SUM(O55:T55)</f>
        <v>273</v>
      </c>
      <c r="V55" s="2" t="s">
        <v>43</v>
      </c>
      <c r="W55" s="10">
        <f>M55+U55</f>
        <v>553</v>
      </c>
    </row>
    <row r="56" spans="1:24" ht="12.75">
      <c r="A56" s="2">
        <v>2</v>
      </c>
      <c r="B56" s="2" t="s">
        <v>9</v>
      </c>
      <c r="C56" s="2" t="s">
        <v>10</v>
      </c>
      <c r="D56" s="4"/>
      <c r="E56" s="4"/>
      <c r="F56" s="2" t="s">
        <v>12</v>
      </c>
      <c r="G56" s="2">
        <v>47</v>
      </c>
      <c r="H56" s="2">
        <v>44</v>
      </c>
      <c r="I56" s="2">
        <v>44</v>
      </c>
      <c r="J56" s="2">
        <v>43</v>
      </c>
      <c r="K56" s="2">
        <v>43</v>
      </c>
      <c r="L56" s="2">
        <v>43</v>
      </c>
      <c r="M56" s="5">
        <f>SUM(G56:L56)</f>
        <v>264</v>
      </c>
      <c r="N56" s="9"/>
      <c r="O56" s="2">
        <v>34</v>
      </c>
      <c r="P56" s="2">
        <v>35</v>
      </c>
      <c r="Q56" s="2">
        <v>42</v>
      </c>
      <c r="R56" s="2">
        <v>42</v>
      </c>
      <c r="S56" s="2">
        <v>41</v>
      </c>
      <c r="T56" s="2">
        <v>45</v>
      </c>
      <c r="U56" s="5">
        <f>SUM(O56:T56)</f>
        <v>239</v>
      </c>
      <c r="V56" s="2"/>
      <c r="W56" s="10">
        <f>M56+U56</f>
        <v>503</v>
      </c>
      <c r="X56" s="1"/>
    </row>
    <row r="57" spans="1:24" s="1" customFormat="1" ht="12.75">
      <c r="A57" s="2">
        <v>3</v>
      </c>
      <c r="B57" s="2" t="s">
        <v>28</v>
      </c>
      <c r="C57" s="2" t="s">
        <v>29</v>
      </c>
      <c r="D57" s="2"/>
      <c r="E57" s="2"/>
      <c r="F57" s="2" t="s">
        <v>11</v>
      </c>
      <c r="G57" s="2">
        <v>45</v>
      </c>
      <c r="H57" s="2">
        <v>41</v>
      </c>
      <c r="I57" s="2">
        <v>48</v>
      </c>
      <c r="J57" s="2">
        <v>47</v>
      </c>
      <c r="K57" s="2">
        <v>44</v>
      </c>
      <c r="L57" s="2">
        <v>43</v>
      </c>
      <c r="M57" s="5">
        <f>SUM(G57:L57)</f>
        <v>268</v>
      </c>
      <c r="N57" s="9"/>
      <c r="O57" s="2">
        <v>25</v>
      </c>
      <c r="P57" s="2">
        <v>42</v>
      </c>
      <c r="Q57" s="2">
        <v>42</v>
      </c>
      <c r="R57" s="2">
        <v>42</v>
      </c>
      <c r="S57" s="2">
        <v>46</v>
      </c>
      <c r="T57" s="2">
        <v>35</v>
      </c>
      <c r="U57" s="5">
        <f>SUM(O57:T57)</f>
        <v>232</v>
      </c>
      <c r="V57" s="2"/>
      <c r="W57" s="10">
        <f>M57+U57</f>
        <v>500</v>
      </c>
      <c r="X5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Nilsson</dc:creator>
  <cp:keywords/>
  <dc:description/>
  <cp:lastModifiedBy>Lennart Ohlsson</cp:lastModifiedBy>
  <cp:lastPrinted>2018-05-08T18:26:53Z</cp:lastPrinted>
  <dcterms:created xsi:type="dcterms:W3CDTF">2003-08-22T21:21:19Z</dcterms:created>
  <dcterms:modified xsi:type="dcterms:W3CDTF">2018-05-08T18:28:50Z</dcterms:modified>
  <cp:category/>
  <cp:version/>
  <cp:contentType/>
  <cp:contentStatus/>
</cp:coreProperties>
</file>