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bfe14ab2866190f/Documents/Bowling/23-24 Resultat/"/>
    </mc:Choice>
  </mc:AlternateContent>
  <xr:revisionPtr revIDLastSave="15955" documentId="8_{AEB331D5-587A-4807-B745-330BC682F94F}" xr6:coauthVersionLast="47" xr6:coauthVersionMax="47" xr10:uidLastSave="{BBA346B0-7CB5-4049-8741-97FB96EBAB27}"/>
  <bookViews>
    <workbookView xWindow="-108" yWindow="-108" windowWidth="23256" windowHeight="12576" activeTab="1" xr2:uid="{9C9BF8CC-E7FA-4C4F-AFE9-C6F18AC06BC4}"/>
  </bookViews>
  <sheets>
    <sheet name="Damer" sheetId="1" r:id="rId1"/>
    <sheet name="Herrar" sheetId="2" r:id="rId2"/>
    <sheet name="dagens" sheetId="22" r:id="rId3"/>
    <sheet name="Top3" sheetId="3" r:id="rId4"/>
    <sheet name="10 i topp" sheetId="4" r:id="rId5"/>
    <sheet name="Toppserie" sheetId="5" r:id="rId6"/>
    <sheet name="Top50" sheetId="6" r:id="rId7"/>
    <sheet name="Strajklott" sheetId="8" r:id="rId8"/>
    <sheet name="22 april" sheetId="21" r:id="rId9"/>
    <sheet name="15 april" sheetId="20" r:id="rId10"/>
    <sheet name="8 april" sheetId="19" r:id="rId11"/>
    <sheet name="25 mars" sheetId="18" r:id="rId12"/>
    <sheet name="18 mars" sheetId="17" r:id="rId13"/>
    <sheet name="11 mars" sheetId="16" r:id="rId14"/>
    <sheet name="4 mars" sheetId="15" r:id="rId15"/>
    <sheet name="26 feb" sheetId="14" r:id="rId16"/>
    <sheet name="19 feb" sheetId="13" r:id="rId17"/>
    <sheet name="12 feb" sheetId="12" r:id="rId18"/>
    <sheet name="5 feb" sheetId="11" r:id="rId19"/>
    <sheet name="29 jan" sheetId="10" r:id="rId20"/>
    <sheet name="22 jan" sheetId="9" r:id="rId21"/>
    <sheet name="15 jan" sheetId="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2" i="8" l="1"/>
  <c r="L47" i="8"/>
  <c r="H5" i="1"/>
  <c r="H6" i="1"/>
  <c r="H7" i="1"/>
  <c r="H8" i="1"/>
  <c r="H9" i="1"/>
  <c r="H10" i="1"/>
  <c r="H13" i="1"/>
  <c r="H12" i="1"/>
  <c r="H11" i="1"/>
  <c r="H14" i="1"/>
  <c r="H15" i="1"/>
  <c r="H16" i="1"/>
  <c r="H17" i="1"/>
  <c r="H18" i="1"/>
  <c r="H19" i="1"/>
  <c r="H20" i="1"/>
  <c r="H21" i="1"/>
  <c r="H22" i="1"/>
  <c r="H23" i="1"/>
  <c r="H26" i="1"/>
  <c r="H25" i="1"/>
  <c r="H24" i="1"/>
  <c r="H27" i="1"/>
  <c r="H28" i="1"/>
  <c r="H29" i="1"/>
  <c r="H30" i="1"/>
  <c r="H31" i="1"/>
  <c r="H32" i="1"/>
  <c r="H34" i="1"/>
  <c r="H35" i="1"/>
  <c r="H33" i="1"/>
  <c r="H36" i="1"/>
  <c r="H38" i="1"/>
  <c r="H39" i="1"/>
  <c r="H37" i="1"/>
  <c r="H40" i="1"/>
  <c r="H41" i="1"/>
  <c r="H42" i="1"/>
  <c r="H44" i="1"/>
  <c r="H43" i="1"/>
  <c r="H45" i="1"/>
  <c r="H46" i="1"/>
  <c r="I46" i="1" s="1"/>
  <c r="H47" i="1"/>
  <c r="H48" i="1"/>
  <c r="H49" i="1"/>
  <c r="H50" i="1"/>
  <c r="H51" i="1"/>
  <c r="G51" i="1" s="1"/>
  <c r="H4" i="1"/>
  <c r="I4" i="2"/>
  <c r="I5" i="2"/>
  <c r="I6" i="2"/>
  <c r="I7" i="2"/>
  <c r="I8" i="2"/>
  <c r="I9" i="2"/>
  <c r="I10" i="2"/>
  <c r="I11" i="2"/>
  <c r="I13" i="2"/>
  <c r="I12" i="2"/>
  <c r="I16" i="2"/>
  <c r="I14" i="2"/>
  <c r="I15" i="2"/>
  <c r="I17" i="2"/>
  <c r="I18" i="2"/>
  <c r="I19" i="2"/>
  <c r="I20" i="2"/>
  <c r="I21" i="2"/>
  <c r="I22" i="2"/>
  <c r="I26" i="2"/>
  <c r="J26" i="2" s="1"/>
  <c r="K26" i="2" s="1"/>
  <c r="I23" i="2"/>
  <c r="I25" i="2"/>
  <c r="I24" i="2"/>
  <c r="I27" i="2"/>
  <c r="I28" i="2"/>
  <c r="I30" i="2"/>
  <c r="I29" i="2"/>
  <c r="I31" i="2"/>
  <c r="J31" i="2" s="1"/>
  <c r="K31" i="2" s="1"/>
  <c r="I32" i="2"/>
  <c r="I33" i="2"/>
  <c r="I34" i="2"/>
  <c r="I35" i="2"/>
  <c r="I36" i="2"/>
  <c r="I37" i="2"/>
  <c r="I38" i="2"/>
  <c r="I39" i="2"/>
  <c r="I40" i="2"/>
  <c r="I41" i="2"/>
  <c r="G41" i="2" s="1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J63" i="2" s="1"/>
  <c r="K63" i="2" s="1"/>
  <c r="I64" i="2"/>
  <c r="I65" i="2"/>
  <c r="I66" i="2"/>
  <c r="I68" i="2"/>
  <c r="I67" i="2"/>
  <c r="I69" i="2"/>
  <c r="I70" i="2"/>
  <c r="I71" i="2"/>
  <c r="I3" i="2"/>
  <c r="F17" i="2"/>
  <c r="F59" i="2"/>
  <c r="G38" i="1"/>
  <c r="L8" i="8"/>
  <c r="L43" i="8"/>
  <c r="O51" i="1"/>
  <c r="L35" i="8"/>
  <c r="J92" i="8"/>
  <c r="L7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2" i="8"/>
  <c r="L33" i="8"/>
  <c r="L34" i="8"/>
  <c r="L36" i="8"/>
  <c r="L37" i="8"/>
  <c r="L38" i="8"/>
  <c r="L39" i="8"/>
  <c r="L40" i="8"/>
  <c r="L41" i="8"/>
  <c r="L42" i="8"/>
  <c r="L44" i="8"/>
  <c r="L45" i="8"/>
  <c r="L46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I92" i="8"/>
  <c r="E51" i="1"/>
  <c r="J51" i="1"/>
  <c r="F26" i="2"/>
  <c r="F41" i="2"/>
  <c r="H92" i="8"/>
  <c r="F63" i="2"/>
  <c r="F31" i="2"/>
  <c r="F38" i="1"/>
  <c r="J38" i="1"/>
  <c r="O50" i="1"/>
  <c r="J41" i="2" l="1"/>
  <c r="K41" i="2" s="1"/>
  <c r="D41" i="2"/>
  <c r="E41" i="2" s="1"/>
  <c r="G26" i="2"/>
  <c r="D26" i="2" s="1"/>
  <c r="E26" i="2" s="1"/>
  <c r="D38" i="1"/>
  <c r="E38" i="1" s="1"/>
  <c r="G31" i="2"/>
  <c r="D31" i="2" s="1"/>
  <c r="E31" i="2" s="1"/>
  <c r="G63" i="2"/>
  <c r="D63" i="2" s="1"/>
  <c r="E63" i="2" s="1"/>
  <c r="D92" i="8"/>
  <c r="E92" i="8"/>
  <c r="F92" i="8"/>
  <c r="G92" i="8"/>
  <c r="C92" i="8"/>
  <c r="L6" i="8"/>
  <c r="L5" i="8"/>
  <c r="F6" i="1"/>
  <c r="F4" i="1"/>
  <c r="O6" i="1"/>
  <c r="I6" i="1"/>
  <c r="J6" i="1" s="1"/>
  <c r="O4" i="1"/>
  <c r="I4" i="1"/>
  <c r="J4" i="1" s="1"/>
  <c r="L92" i="8" l="1"/>
  <c r="G4" i="1"/>
  <c r="D4" i="1" s="1"/>
  <c r="E4" i="1" s="1"/>
  <c r="G6" i="1"/>
  <c r="D6" i="1" s="1"/>
  <c r="G49" i="1"/>
  <c r="G47" i="1"/>
  <c r="G50" i="1"/>
  <c r="J5" i="2"/>
  <c r="K5" i="2" s="1"/>
  <c r="J6" i="2"/>
  <c r="K6" i="2" s="1"/>
  <c r="J9" i="2"/>
  <c r="K9" i="2" s="1"/>
  <c r="J12" i="2"/>
  <c r="K12" i="2" s="1"/>
  <c r="J8" i="2"/>
  <c r="K8" i="2" s="1"/>
  <c r="J10" i="2"/>
  <c r="K10" i="2" s="1"/>
  <c r="J13" i="2"/>
  <c r="K13" i="2" s="1"/>
  <c r="J14" i="2"/>
  <c r="K14" i="2" s="1"/>
  <c r="J7" i="2"/>
  <c r="K7" i="2" s="1"/>
  <c r="J15" i="2"/>
  <c r="K15" i="2" s="1"/>
  <c r="J17" i="2"/>
  <c r="K17" i="2" s="1"/>
  <c r="J16" i="2"/>
  <c r="K16" i="2" s="1"/>
  <c r="J11" i="2"/>
  <c r="K11" i="2" s="1"/>
  <c r="J20" i="2"/>
  <c r="K20" i="2" s="1"/>
  <c r="J19" i="2"/>
  <c r="K19" i="2" s="1"/>
  <c r="J21" i="2"/>
  <c r="K21" i="2" s="1"/>
  <c r="J25" i="2"/>
  <c r="K25" i="2" s="1"/>
  <c r="J22" i="2"/>
  <c r="K22" i="2" s="1"/>
  <c r="J23" i="2"/>
  <c r="K23" i="2" s="1"/>
  <c r="J18" i="2"/>
  <c r="K18" i="2" s="1"/>
  <c r="J28" i="2"/>
  <c r="K28" i="2" s="1"/>
  <c r="J24" i="2"/>
  <c r="K24" i="2" s="1"/>
  <c r="J27" i="2"/>
  <c r="K27" i="2" s="1"/>
  <c r="J37" i="2"/>
  <c r="K37" i="2" s="1"/>
  <c r="J36" i="2"/>
  <c r="K36" i="2" s="1"/>
  <c r="J30" i="2"/>
  <c r="K30" i="2" s="1"/>
  <c r="J29" i="2"/>
  <c r="K29" i="2" s="1"/>
  <c r="J35" i="2"/>
  <c r="K35" i="2" s="1"/>
  <c r="J34" i="2"/>
  <c r="K34" i="2" s="1"/>
  <c r="J33" i="2"/>
  <c r="K33" i="2" s="1"/>
  <c r="J39" i="2"/>
  <c r="K39" i="2" s="1"/>
  <c r="J32" i="2"/>
  <c r="K32" i="2" s="1"/>
  <c r="J42" i="2"/>
  <c r="K42" i="2" s="1"/>
  <c r="J38" i="2"/>
  <c r="K38" i="2" s="1"/>
  <c r="J43" i="2"/>
  <c r="K43" i="2" s="1"/>
  <c r="J49" i="2"/>
  <c r="K49" i="2" s="1"/>
  <c r="J44" i="2"/>
  <c r="K44" i="2" s="1"/>
  <c r="J46" i="2"/>
  <c r="K46" i="2" s="1"/>
  <c r="J59" i="2"/>
  <c r="K59" i="2" s="1"/>
  <c r="J50" i="2"/>
  <c r="K50" i="2" s="1"/>
  <c r="J40" i="2"/>
  <c r="K40" i="2" s="1"/>
  <c r="J45" i="2"/>
  <c r="K45" i="2" s="1"/>
  <c r="J47" i="2"/>
  <c r="K47" i="2" s="1"/>
  <c r="J53" i="2"/>
  <c r="K53" i="2" s="1"/>
  <c r="J52" i="2"/>
  <c r="K52" i="2" s="1"/>
  <c r="J51" i="2"/>
  <c r="K51" i="2" s="1"/>
  <c r="J48" i="2"/>
  <c r="K48" i="2" s="1"/>
  <c r="J54" i="2"/>
  <c r="K54" i="2" s="1"/>
  <c r="J56" i="2"/>
  <c r="K56" i="2" s="1"/>
  <c r="J58" i="2"/>
  <c r="K58" i="2" s="1"/>
  <c r="J61" i="2"/>
  <c r="K61" i="2" s="1"/>
  <c r="J57" i="2"/>
  <c r="K57" i="2" s="1"/>
  <c r="J69" i="2"/>
  <c r="K69" i="2" s="1"/>
  <c r="J62" i="2"/>
  <c r="K62" i="2" s="1"/>
  <c r="J67" i="2"/>
  <c r="K67" i="2" s="1"/>
  <c r="J55" i="2"/>
  <c r="K55" i="2" s="1"/>
  <c r="J60" i="2"/>
  <c r="K60" i="2" s="1"/>
  <c r="J64" i="2"/>
  <c r="K64" i="2" s="1"/>
  <c r="J65" i="2"/>
  <c r="K65" i="2" s="1"/>
  <c r="J68" i="2"/>
  <c r="K68" i="2" s="1"/>
  <c r="J70" i="2"/>
  <c r="K70" i="2" s="1"/>
  <c r="J66" i="2"/>
  <c r="K66" i="2" s="1"/>
  <c r="J71" i="2"/>
  <c r="K71" i="2" s="1"/>
  <c r="G3" i="2"/>
  <c r="F4" i="2"/>
  <c r="F5" i="2"/>
  <c r="F6" i="2"/>
  <c r="F9" i="2"/>
  <c r="F12" i="2"/>
  <c r="F8" i="2"/>
  <c r="F10" i="2"/>
  <c r="F13" i="2"/>
  <c r="F14" i="2"/>
  <c r="F7" i="2"/>
  <c r="F15" i="2"/>
  <c r="F16" i="2"/>
  <c r="F11" i="2"/>
  <c r="F20" i="2"/>
  <c r="F19" i="2"/>
  <c r="F21" i="2"/>
  <c r="F25" i="2"/>
  <c r="F22" i="2"/>
  <c r="F23" i="2"/>
  <c r="F18" i="2"/>
  <c r="F28" i="2"/>
  <c r="F24" i="2"/>
  <c r="F27" i="2"/>
  <c r="F37" i="2"/>
  <c r="F36" i="2"/>
  <c r="F30" i="2"/>
  <c r="F29" i="2"/>
  <c r="F35" i="2"/>
  <c r="F34" i="2"/>
  <c r="F33" i="2"/>
  <c r="F39" i="2"/>
  <c r="F32" i="2"/>
  <c r="F42" i="2"/>
  <c r="F38" i="2"/>
  <c r="F43" i="2"/>
  <c r="F49" i="2"/>
  <c r="F44" i="2"/>
  <c r="F46" i="2"/>
  <c r="F50" i="2"/>
  <c r="F40" i="2"/>
  <c r="F45" i="2"/>
  <c r="F47" i="2"/>
  <c r="F53" i="2"/>
  <c r="F52" i="2"/>
  <c r="F51" i="2"/>
  <c r="F48" i="2"/>
  <c r="F54" i="2"/>
  <c r="F56" i="2"/>
  <c r="F58" i="2"/>
  <c r="F61" i="2"/>
  <c r="F57" i="2"/>
  <c r="F69" i="2"/>
  <c r="F62" i="2"/>
  <c r="F67" i="2"/>
  <c r="F55" i="2"/>
  <c r="F60" i="2"/>
  <c r="F64" i="2"/>
  <c r="F65" i="2"/>
  <c r="F68" i="2"/>
  <c r="F70" i="2"/>
  <c r="F66" i="2"/>
  <c r="F71" i="2"/>
  <c r="F3" i="2"/>
  <c r="G9" i="2"/>
  <c r="G23" i="2"/>
  <c r="G33" i="2"/>
  <c r="G43" i="2"/>
  <c r="G59" i="2"/>
  <c r="G48" i="2"/>
  <c r="G67" i="2"/>
  <c r="G71" i="2"/>
  <c r="D67" i="2" l="1"/>
  <c r="E67" i="2" s="1"/>
  <c r="D71" i="2"/>
  <c r="E71" i="2" s="1"/>
  <c r="D43" i="2"/>
  <c r="E43" i="2" s="1"/>
  <c r="D33" i="2"/>
  <c r="E33" i="2" s="1"/>
  <c r="D3" i="2"/>
  <c r="E3" i="2" s="1"/>
  <c r="D48" i="2"/>
  <c r="E48" i="2" s="1"/>
  <c r="D23" i="2"/>
  <c r="E23" i="2" s="1"/>
  <c r="D59" i="2"/>
  <c r="E59" i="2" s="1"/>
  <c r="D9" i="2"/>
  <c r="E9" i="2" s="1"/>
  <c r="I31" i="1"/>
  <c r="J31" i="1" s="1"/>
  <c r="G31" i="1"/>
  <c r="I48" i="1"/>
  <c r="J48" i="1" s="1"/>
  <c r="G48" i="1"/>
  <c r="I36" i="1"/>
  <c r="J36" i="1" s="1"/>
  <c r="G36" i="1"/>
  <c r="I26" i="1"/>
  <c r="J26" i="1" s="1"/>
  <c r="G26" i="1"/>
  <c r="I14" i="1"/>
  <c r="J14" i="1" s="1"/>
  <c r="G14" i="1"/>
  <c r="I5" i="1"/>
  <c r="J5" i="1" s="1"/>
  <c r="G5" i="1"/>
  <c r="I37" i="1"/>
  <c r="J37" i="1" s="1"/>
  <c r="G37" i="1"/>
  <c r="I33" i="1"/>
  <c r="J33" i="1" s="1"/>
  <c r="G33" i="1"/>
  <c r="I25" i="1"/>
  <c r="J25" i="1" s="1"/>
  <c r="G25" i="1"/>
  <c r="I20" i="1"/>
  <c r="J20" i="1" s="1"/>
  <c r="G20" i="1"/>
  <c r="I13" i="1"/>
  <c r="J13" i="1" s="1"/>
  <c r="G13" i="1"/>
  <c r="I50" i="1"/>
  <c r="J50" i="1" s="1"/>
  <c r="J46" i="1"/>
  <c r="G46" i="1"/>
  <c r="I40" i="1"/>
  <c r="J40" i="1" s="1"/>
  <c r="G40" i="1"/>
  <c r="I39" i="1"/>
  <c r="J39" i="1" s="1"/>
  <c r="G39" i="1"/>
  <c r="I32" i="1"/>
  <c r="J32" i="1" s="1"/>
  <c r="G32" i="1"/>
  <c r="I34" i="1"/>
  <c r="J34" i="1" s="1"/>
  <c r="G34" i="1"/>
  <c r="I23" i="1"/>
  <c r="J23" i="1" s="1"/>
  <c r="G23" i="1"/>
  <c r="I22" i="1"/>
  <c r="J22" i="1" s="1"/>
  <c r="G22" i="1"/>
  <c r="I18" i="1"/>
  <c r="J18" i="1" s="1"/>
  <c r="G18" i="1"/>
  <c r="I11" i="1"/>
  <c r="J11" i="1" s="1"/>
  <c r="G11" i="1"/>
  <c r="I10" i="1"/>
  <c r="J10" i="1" s="1"/>
  <c r="G10" i="1"/>
  <c r="I43" i="1"/>
  <c r="J43" i="1" s="1"/>
  <c r="G43" i="1"/>
  <c r="I28" i="1"/>
  <c r="J28" i="1" s="1"/>
  <c r="G28" i="1"/>
  <c r="I24" i="1"/>
  <c r="J24" i="1" s="1"/>
  <c r="G24" i="1"/>
  <c r="I19" i="1"/>
  <c r="J19" i="1" s="1"/>
  <c r="G19" i="1"/>
  <c r="I9" i="1"/>
  <c r="J9" i="1" s="1"/>
  <c r="G9" i="1"/>
  <c r="I49" i="1"/>
  <c r="J49" i="1" s="1"/>
  <c r="I42" i="1"/>
  <c r="J42" i="1" s="1"/>
  <c r="G42" i="1"/>
  <c r="I29" i="1"/>
  <c r="J29" i="1" s="1"/>
  <c r="G29" i="1"/>
  <c r="I27" i="1"/>
  <c r="J27" i="1" s="1"/>
  <c r="G27" i="1"/>
  <c r="I15" i="1"/>
  <c r="J15" i="1" s="1"/>
  <c r="G15" i="1"/>
  <c r="I8" i="1"/>
  <c r="J8" i="1" s="1"/>
  <c r="G8" i="1"/>
  <c r="I47" i="1"/>
  <c r="J47" i="1" s="1"/>
  <c r="I44" i="1"/>
  <c r="J44" i="1" s="1"/>
  <c r="G44" i="1"/>
  <c r="I45" i="1"/>
  <c r="J45" i="1" s="1"/>
  <c r="G45" i="1"/>
  <c r="I41" i="1"/>
  <c r="J41" i="1" s="1"/>
  <c r="G41" i="1"/>
  <c r="I35" i="1"/>
  <c r="J35" i="1" s="1"/>
  <c r="G35" i="1"/>
  <c r="I21" i="1"/>
  <c r="J21" i="1" s="1"/>
  <c r="G21" i="1"/>
  <c r="I30" i="1"/>
  <c r="J30" i="1" s="1"/>
  <c r="G30" i="1"/>
  <c r="I17" i="1"/>
  <c r="J17" i="1" s="1"/>
  <c r="G17" i="1"/>
  <c r="I16" i="1"/>
  <c r="J16" i="1" s="1"/>
  <c r="G16" i="1"/>
  <c r="I12" i="1"/>
  <c r="J12" i="1" s="1"/>
  <c r="G12" i="1"/>
  <c r="I7" i="1"/>
  <c r="J7" i="1" s="1"/>
  <c r="G7" i="1"/>
  <c r="G30" i="2"/>
  <c r="D30" i="2" s="1"/>
  <c r="E30" i="2" s="1"/>
  <c r="G62" i="2"/>
  <c r="D62" i="2" s="1"/>
  <c r="E62" i="2" s="1"/>
  <c r="G51" i="2"/>
  <c r="D51" i="2" s="1"/>
  <c r="E51" i="2" s="1"/>
  <c r="G66" i="2"/>
  <c r="D66" i="2" s="1"/>
  <c r="E66" i="2" s="1"/>
  <c r="G58" i="2"/>
  <c r="D58" i="2" s="1"/>
  <c r="E58" i="2" s="1"/>
  <c r="G64" i="2"/>
  <c r="D64" i="2" s="1"/>
  <c r="E64" i="2" s="1"/>
  <c r="G54" i="2"/>
  <c r="D54" i="2" s="1"/>
  <c r="E54" i="2" s="1"/>
  <c r="G16" i="2"/>
  <c r="D16" i="2" s="1"/>
  <c r="E16" i="2" s="1"/>
  <c r="G14" i="2"/>
  <c r="D14" i="2" s="1"/>
  <c r="E14" i="2" s="1"/>
  <c r="G68" i="2"/>
  <c r="D68" i="2" s="1"/>
  <c r="E68" i="2" s="1"/>
  <c r="G36" i="2"/>
  <c r="D36" i="2" s="1"/>
  <c r="E36" i="2" s="1"/>
  <c r="G42" i="2"/>
  <c r="D42" i="2" s="1"/>
  <c r="E42" i="2" s="1"/>
  <c r="G4" i="2"/>
  <c r="D4" i="2" s="1"/>
  <c r="E4" i="2" s="1"/>
  <c r="J4" i="2"/>
  <c r="K4" i="2" s="1"/>
  <c r="G8" i="2"/>
  <c r="D8" i="2" s="1"/>
  <c r="E8" i="2" s="1"/>
  <c r="G40" i="2"/>
  <c r="D40" i="2" s="1"/>
  <c r="E40" i="2" s="1"/>
  <c r="G25" i="2"/>
  <c r="D25" i="2" s="1"/>
  <c r="E25" i="2" s="1"/>
  <c r="G44" i="2"/>
  <c r="D44" i="2" s="1"/>
  <c r="E44" i="2" s="1"/>
  <c r="G11" i="2"/>
  <c r="D11" i="2" s="1"/>
  <c r="E11" i="2" s="1"/>
  <c r="G69" i="2"/>
  <c r="D69" i="2" s="1"/>
  <c r="E69" i="2" s="1"/>
  <c r="G65" i="2"/>
  <c r="D65" i="2" s="1"/>
  <c r="E65" i="2" s="1"/>
  <c r="G56" i="2"/>
  <c r="D56" i="2" s="1"/>
  <c r="E56" i="2" s="1"/>
  <c r="G70" i="2"/>
  <c r="D70" i="2" s="1"/>
  <c r="E70" i="2" s="1"/>
  <c r="G60" i="2"/>
  <c r="D60" i="2" s="1"/>
  <c r="E60" i="2" s="1"/>
  <c r="G49" i="2"/>
  <c r="D49" i="2" s="1"/>
  <c r="E49" i="2" s="1"/>
  <c r="G47" i="2"/>
  <c r="D47" i="2" s="1"/>
  <c r="E47" i="2" s="1"/>
  <c r="G52" i="2"/>
  <c r="D52" i="2" s="1"/>
  <c r="E52" i="2" s="1"/>
  <c r="G35" i="2"/>
  <c r="D35" i="2" s="1"/>
  <c r="E35" i="2" s="1"/>
  <c r="G61" i="2"/>
  <c r="D61" i="2" s="1"/>
  <c r="E61" i="2" s="1"/>
  <c r="G50" i="2"/>
  <c r="D50" i="2" s="1"/>
  <c r="E50" i="2" s="1"/>
  <c r="G53" i="2"/>
  <c r="D53" i="2" s="1"/>
  <c r="E53" i="2" s="1"/>
  <c r="G55" i="2"/>
  <c r="D55" i="2" s="1"/>
  <c r="E55" i="2" s="1"/>
  <c r="G37" i="2"/>
  <c r="D37" i="2" s="1"/>
  <c r="E37" i="2" s="1"/>
  <c r="G32" i="2"/>
  <c r="D32" i="2" s="1"/>
  <c r="E32" i="2" s="1"/>
  <c r="G46" i="2"/>
  <c r="D46" i="2" s="1"/>
  <c r="E46" i="2" s="1"/>
  <c r="G29" i="2"/>
  <c r="D29" i="2" s="1"/>
  <c r="E29" i="2" s="1"/>
  <c r="G57" i="2"/>
  <c r="D57" i="2" s="1"/>
  <c r="E57" i="2" s="1"/>
  <c r="G45" i="2"/>
  <c r="D45" i="2" s="1"/>
  <c r="E45" i="2" s="1"/>
  <c r="G20" i="2"/>
  <c r="D20" i="2" s="1"/>
  <c r="E20" i="2" s="1"/>
  <c r="G39" i="2"/>
  <c r="D39" i="2" s="1"/>
  <c r="E39" i="2" s="1"/>
  <c r="G21" i="2"/>
  <c r="D21" i="2" s="1"/>
  <c r="E21" i="2" s="1"/>
  <c r="G28" i="2"/>
  <c r="D28" i="2" s="1"/>
  <c r="E28" i="2" s="1"/>
  <c r="G27" i="2"/>
  <c r="D27" i="2" s="1"/>
  <c r="E27" i="2" s="1"/>
  <c r="G22" i="2"/>
  <c r="D22" i="2" s="1"/>
  <c r="E22" i="2" s="1"/>
  <c r="G19" i="2"/>
  <c r="D19" i="2" s="1"/>
  <c r="E19" i="2" s="1"/>
  <c r="G38" i="2"/>
  <c r="D38" i="2" s="1"/>
  <c r="E38" i="2" s="1"/>
  <c r="G34" i="2"/>
  <c r="D34" i="2" s="1"/>
  <c r="E34" i="2" s="1"/>
  <c r="G24" i="2"/>
  <c r="D24" i="2" s="1"/>
  <c r="E24" i="2" s="1"/>
  <c r="G5" i="2"/>
  <c r="D5" i="2" s="1"/>
  <c r="E5" i="2" s="1"/>
  <c r="G12" i="2"/>
  <c r="D12" i="2" s="1"/>
  <c r="E12" i="2" s="1"/>
  <c r="G10" i="2"/>
  <c r="D10" i="2" s="1"/>
  <c r="E10" i="2" s="1"/>
  <c r="G13" i="2"/>
  <c r="D13" i="2" s="1"/>
  <c r="E13" i="2" s="1"/>
  <c r="G17" i="2"/>
  <c r="D17" i="2" s="1"/>
  <c r="E17" i="2" s="1"/>
  <c r="G6" i="2"/>
  <c r="D6" i="2" s="1"/>
  <c r="E6" i="2" s="1"/>
  <c r="G18" i="2"/>
  <c r="D18" i="2" s="1"/>
  <c r="E18" i="2" s="1"/>
  <c r="G15" i="2"/>
  <c r="D15" i="2" s="1"/>
  <c r="E15" i="2" s="1"/>
  <c r="G7" i="2"/>
  <c r="D7" i="2" s="1"/>
  <c r="E7" i="2" s="1"/>
  <c r="J3" i="2"/>
  <c r="K3" i="2" s="1"/>
  <c r="F8" i="1"/>
  <c r="F5" i="1"/>
  <c r="F7" i="1"/>
  <c r="F10" i="1"/>
  <c r="F13" i="1"/>
  <c r="F9" i="1"/>
  <c r="F12" i="1"/>
  <c r="F11" i="1"/>
  <c r="F15" i="1"/>
  <c r="F14" i="1"/>
  <c r="F16" i="1"/>
  <c r="F18" i="1"/>
  <c r="F20" i="1"/>
  <c r="F19" i="1"/>
  <c r="F17" i="1"/>
  <c r="F22" i="1"/>
  <c r="F25" i="1"/>
  <c r="F26" i="1"/>
  <c r="F30" i="1"/>
  <c r="F23" i="1"/>
  <c r="F27" i="1"/>
  <c r="F24" i="1"/>
  <c r="F21" i="1"/>
  <c r="F34" i="1"/>
  <c r="F29" i="1"/>
  <c r="F28" i="1"/>
  <c r="F35" i="1"/>
  <c r="F32" i="1"/>
  <c r="F33" i="1"/>
  <c r="F31" i="1"/>
  <c r="F41" i="1"/>
  <c r="F39" i="1"/>
  <c r="F42" i="1"/>
  <c r="F36" i="1"/>
  <c r="F45" i="1"/>
  <c r="F40" i="1"/>
  <c r="F37" i="1"/>
  <c r="F43" i="1"/>
  <c r="F44" i="1"/>
  <c r="F46" i="1"/>
  <c r="F49" i="1"/>
  <c r="F48" i="1"/>
  <c r="F47" i="1"/>
  <c r="F50" i="1"/>
  <c r="D5" i="1" l="1"/>
  <c r="E5" i="1" s="1"/>
  <c r="D10" i="1"/>
  <c r="E10" i="1" s="1"/>
  <c r="D7" i="1"/>
  <c r="E7" i="1" s="1"/>
  <c r="D13" i="1"/>
  <c r="E13" i="1" s="1"/>
  <c r="D8" i="1"/>
  <c r="E8" i="1" s="1"/>
  <c r="D12" i="1"/>
  <c r="E12" i="1" s="1"/>
  <c r="D9" i="1"/>
  <c r="E9" i="1" s="1"/>
  <c r="D31" i="1"/>
  <c r="E31" i="1" s="1"/>
  <c r="D15" i="1"/>
  <c r="E15" i="1" s="1"/>
  <c r="D11" i="1"/>
  <c r="E11" i="1" s="1"/>
  <c r="D47" i="1"/>
  <c r="E47" i="1" s="1"/>
  <c r="D44" i="1"/>
  <c r="E44" i="1" s="1"/>
  <c r="D45" i="1"/>
  <c r="E45" i="1" s="1"/>
  <c r="D41" i="1"/>
  <c r="E41" i="1" s="1"/>
  <c r="D35" i="1"/>
  <c r="E35" i="1" s="1"/>
  <c r="D21" i="1"/>
  <c r="E21" i="1" s="1"/>
  <c r="D30" i="1"/>
  <c r="E30" i="1" s="1"/>
  <c r="D17" i="1"/>
  <c r="E17" i="1" s="1"/>
  <c r="D16" i="1"/>
  <c r="E16" i="1" s="1"/>
  <c r="D48" i="1"/>
  <c r="E48" i="1" s="1"/>
  <c r="D43" i="1"/>
  <c r="E43" i="1" s="1"/>
  <c r="D36" i="1"/>
  <c r="E36" i="1" s="1"/>
  <c r="D28" i="1"/>
  <c r="E28" i="1" s="1"/>
  <c r="D24" i="1"/>
  <c r="E24" i="1" s="1"/>
  <c r="D26" i="1"/>
  <c r="E26" i="1" s="1"/>
  <c r="D19" i="1"/>
  <c r="E19" i="1" s="1"/>
  <c r="D14" i="1"/>
  <c r="E14" i="1" s="1"/>
  <c r="D49" i="1"/>
  <c r="E49" i="1" s="1"/>
  <c r="D37" i="1"/>
  <c r="E37" i="1" s="1"/>
  <c r="D42" i="1"/>
  <c r="E42" i="1" s="1"/>
  <c r="D33" i="1"/>
  <c r="E33" i="1" s="1"/>
  <c r="D29" i="1"/>
  <c r="E29" i="1" s="1"/>
  <c r="D27" i="1"/>
  <c r="E27" i="1" s="1"/>
  <c r="D25" i="1"/>
  <c r="E25" i="1" s="1"/>
  <c r="D20" i="1"/>
  <c r="E20" i="1" s="1"/>
  <c r="D50" i="1"/>
  <c r="E50" i="1" s="1"/>
  <c r="D46" i="1"/>
  <c r="E46" i="1" s="1"/>
  <c r="D40" i="1"/>
  <c r="E40" i="1" s="1"/>
  <c r="D39" i="1"/>
  <c r="E39" i="1" s="1"/>
  <c r="D32" i="1"/>
  <c r="E32" i="1" s="1"/>
  <c r="D34" i="1"/>
  <c r="E34" i="1" s="1"/>
  <c r="D23" i="1"/>
  <c r="E23" i="1" s="1"/>
  <c r="D22" i="1"/>
  <c r="E22" i="1" s="1"/>
  <c r="D18" i="1"/>
  <c r="E18" i="1" s="1"/>
  <c r="O8" i="1" l="1"/>
  <c r="O5" i="1"/>
  <c r="O7" i="1"/>
  <c r="O10" i="1"/>
  <c r="O13" i="1"/>
  <c r="O9" i="1"/>
  <c r="O12" i="1"/>
  <c r="O11" i="1"/>
  <c r="O15" i="1"/>
  <c r="O14" i="1"/>
  <c r="O16" i="1"/>
  <c r="O18" i="1"/>
  <c r="O20" i="1"/>
  <c r="O19" i="1"/>
  <c r="O17" i="1"/>
  <c r="O22" i="1"/>
  <c r="O25" i="1"/>
  <c r="O26" i="1"/>
  <c r="O30" i="1"/>
  <c r="O23" i="1"/>
  <c r="O27" i="1"/>
  <c r="O24" i="1"/>
  <c r="O21" i="1"/>
  <c r="O34" i="1"/>
  <c r="O29" i="1"/>
  <c r="O28" i="1"/>
  <c r="O35" i="1"/>
  <c r="O32" i="1"/>
  <c r="O33" i="1"/>
  <c r="O31" i="1"/>
  <c r="O41" i="1"/>
  <c r="O39" i="1"/>
  <c r="O42" i="1"/>
  <c r="O36" i="1"/>
  <c r="O45" i="1"/>
  <c r="O40" i="1"/>
  <c r="O37" i="1"/>
  <c r="O43" i="1"/>
  <c r="O44" i="1"/>
  <c r="O46" i="1"/>
  <c r="O49" i="1"/>
  <c r="O48" i="1"/>
  <c r="O47" i="1"/>
</calcChain>
</file>

<file path=xl/sharedStrings.xml><?xml version="1.0" encoding="utf-8"?>
<sst xmlns="http://schemas.openxmlformats.org/spreadsheetml/2006/main" count="4053" uniqueCount="305">
  <si>
    <t>Damer måndagsträning</t>
  </si>
  <si>
    <t>D1</t>
  </si>
  <si>
    <t>Monika Svalkvist</t>
  </si>
  <si>
    <t>Tot ant trän</t>
  </si>
  <si>
    <t>Total poäng</t>
  </si>
  <si>
    <t>Tot snitt träning</t>
  </si>
  <si>
    <t>Tot snitt serie</t>
  </si>
  <si>
    <t>Ulla-Karin Rönnbäck</t>
  </si>
  <si>
    <t>Poäng vår</t>
  </si>
  <si>
    <t xml:space="preserve">Snitt vår serie </t>
  </si>
  <si>
    <t>Snitt Höst</t>
  </si>
  <si>
    <t>Poäng höst</t>
  </si>
  <si>
    <t>Ant trän höst</t>
  </si>
  <si>
    <t>Antl trän vår</t>
  </si>
  <si>
    <t>Snitt    vår</t>
  </si>
  <si>
    <t>D2</t>
  </si>
  <si>
    <t>Lisa Persson</t>
  </si>
  <si>
    <t>Carina Bergman</t>
  </si>
  <si>
    <t>Eva Dahlberg Dahlberg</t>
  </si>
  <si>
    <t>Snitt serie höst</t>
  </si>
  <si>
    <t>Gunnel Snäll Lidberg</t>
  </si>
  <si>
    <t>D3</t>
  </si>
  <si>
    <t>Maj-Lis Enström</t>
  </si>
  <si>
    <t>Ulla Sundberg</t>
  </si>
  <si>
    <t>Maj-Lene Jansson</t>
  </si>
  <si>
    <t>Margareta Hedman</t>
  </si>
  <si>
    <t>Inger Svensson</t>
  </si>
  <si>
    <t>Stina Lundbäck</t>
  </si>
  <si>
    <t>D4</t>
  </si>
  <si>
    <t>Gunvor Strand</t>
  </si>
  <si>
    <t>D0</t>
  </si>
  <si>
    <t>Ingegerd Ericsson</t>
  </si>
  <si>
    <t>Bitte Ögren</t>
  </si>
  <si>
    <t>Solveig Korpiniemi</t>
  </si>
  <si>
    <t>Ewa Matti</t>
  </si>
  <si>
    <t>Ruth Samuelsson</t>
  </si>
  <si>
    <t>Berit Konstenius</t>
  </si>
  <si>
    <t>Lilian Sundkvist</t>
  </si>
  <si>
    <t>Inger Klockare</t>
  </si>
  <si>
    <t>Gertrud Erlandsson</t>
  </si>
  <si>
    <t>Lena Uusitalo</t>
  </si>
  <si>
    <t>Anna-Lena Niva Wärja</t>
  </si>
  <si>
    <t>Marianne Selberg</t>
  </si>
  <si>
    <t>Eivor Hammarström</t>
  </si>
  <si>
    <t>Yvonne Åhl</t>
  </si>
  <si>
    <t>Viveca Forsberg</t>
  </si>
  <si>
    <t>Kerstin Sjöholm</t>
  </si>
  <si>
    <t>Lotto Lindblom</t>
  </si>
  <si>
    <t>Birgitta Ruborg</t>
  </si>
  <si>
    <t>Helen Wärja</t>
  </si>
  <si>
    <t>Harriet Engström</t>
  </si>
  <si>
    <t>Anette Melander</t>
  </si>
  <si>
    <t>Rose-Marie Strandberg</t>
  </si>
  <si>
    <t>Maj Nilsson</t>
  </si>
  <si>
    <t>Inger Lindblom</t>
  </si>
  <si>
    <t>Britt-Inger Lundström</t>
  </si>
  <si>
    <t>Jorum Kassberg</t>
  </si>
  <si>
    <t>Ingrid Riström</t>
  </si>
  <si>
    <t>Ulla Sponton</t>
  </si>
  <si>
    <t>Karin Berglund</t>
  </si>
  <si>
    <t>Berit Johansson</t>
  </si>
  <si>
    <t>Birgitta Rönngren</t>
  </si>
  <si>
    <t>Eva Modig</t>
  </si>
  <si>
    <t xml:space="preserve"> </t>
  </si>
  <si>
    <t>Ulla Kummu</t>
  </si>
  <si>
    <t>H1</t>
  </si>
  <si>
    <t>Ingvar Carlsson</t>
  </si>
  <si>
    <t>Bo Riström</t>
  </si>
  <si>
    <t xml:space="preserve">H1 </t>
  </si>
  <si>
    <t>Jan Rönnbäck</t>
  </si>
  <si>
    <t>H2</t>
  </si>
  <si>
    <t>Christer Westberg</t>
  </si>
  <si>
    <t>H3</t>
  </si>
  <si>
    <t>Stefan Nilsson</t>
  </si>
  <si>
    <t>Ove Sundén</t>
  </si>
  <si>
    <t>Tommy Andersson</t>
  </si>
  <si>
    <t>Jimmy Gustafsson</t>
  </si>
  <si>
    <t>Tony Gustavsson</t>
  </si>
  <si>
    <t>Ulf Riström</t>
  </si>
  <si>
    <t>Peder Kjellberg</t>
  </si>
  <si>
    <t>Roger Nyström</t>
  </si>
  <si>
    <t>Hans Bergman</t>
  </si>
  <si>
    <t>Ola Engfors</t>
  </si>
  <si>
    <t>Björn Andreassen</t>
  </si>
  <si>
    <t>Jan-Olof Wikström</t>
  </si>
  <si>
    <t>Tommy Lindvall</t>
  </si>
  <si>
    <t>H5</t>
  </si>
  <si>
    <t>Bertil Uggla</t>
  </si>
  <si>
    <t>Sven Matti</t>
  </si>
  <si>
    <t>H7</t>
  </si>
  <si>
    <t>Peter Johansson</t>
  </si>
  <si>
    <t>Stig Larsson</t>
  </si>
  <si>
    <t>Herrar Måndagsträning</t>
  </si>
  <si>
    <t>Kent-Ove Andersson</t>
  </si>
  <si>
    <t>Bo Dahlén</t>
  </si>
  <si>
    <t>Rolf Norling</t>
  </si>
  <si>
    <t>H4</t>
  </si>
  <si>
    <t>Bo-G Skarpsvärd</t>
  </si>
  <si>
    <t>Anders Svensson</t>
  </si>
  <si>
    <t>Bjarne Forsberg</t>
  </si>
  <si>
    <t>Olof Lundkvist</t>
  </si>
  <si>
    <t>Gösta Lindgren</t>
  </si>
  <si>
    <t>Anders Renström</t>
  </si>
  <si>
    <t>Helge Andersson</t>
  </si>
  <si>
    <t>Melford Karlsson</t>
  </si>
  <si>
    <t>Tore Sjöstedt</t>
  </si>
  <si>
    <t>Lars Selberg</t>
  </si>
  <si>
    <t>Kent Alexandersson</t>
  </si>
  <si>
    <t>Tommy Strand</t>
  </si>
  <si>
    <t>Sune Hallström</t>
  </si>
  <si>
    <t>H6</t>
  </si>
  <si>
    <t>Tomas Kristiansson</t>
  </si>
  <si>
    <t>Viljo Pääjärvi</t>
  </si>
  <si>
    <t>Lars Karlsson</t>
  </si>
  <si>
    <t>Hans Ljungstedt</t>
  </si>
  <si>
    <t>H0</t>
  </si>
  <si>
    <t>Lars Perming</t>
  </si>
  <si>
    <t>Per-Arne Öhman</t>
  </si>
  <si>
    <t>Bo Johansson</t>
  </si>
  <si>
    <t>Lars-Erik Andersson</t>
  </si>
  <si>
    <t>Lennart Skogkvist</t>
  </si>
  <si>
    <t>Jan Sundholm</t>
  </si>
  <si>
    <t>Ove Nilsson</t>
  </si>
  <si>
    <t>Håkan Roswall</t>
  </si>
  <si>
    <t>Jonny Lundgren</t>
  </si>
  <si>
    <t>Lars Johansson</t>
  </si>
  <si>
    <t>Bengt-Arne Björklund</t>
  </si>
  <si>
    <t>Jan-Erik Svensson</t>
  </si>
  <si>
    <t>Bengt Hellgren</t>
  </si>
  <si>
    <t>Rolf Jornevall</t>
  </si>
  <si>
    <t>Terje Munkvold</t>
  </si>
  <si>
    <t>Nils Sundberg</t>
  </si>
  <si>
    <t>Roger Johansson</t>
  </si>
  <si>
    <t>Sven-Åke Lundqvist</t>
  </si>
  <si>
    <t>Lars Lundström</t>
  </si>
  <si>
    <t>Sune Uusitalo</t>
  </si>
  <si>
    <t>Tomas Lundberg</t>
  </si>
  <si>
    <t>Kenneth Rönngren</t>
  </si>
  <si>
    <t>Stig Stenman</t>
  </si>
  <si>
    <t>Staffan Johanssin</t>
  </si>
  <si>
    <t>DAMER</t>
  </si>
  <si>
    <t>Top 3, 2023-24</t>
  </si>
  <si>
    <t>TOP 3 Totalt</t>
  </si>
  <si>
    <t>HERRAR</t>
  </si>
  <si>
    <t>Totalt våren 24</t>
  </si>
  <si>
    <t>MÅNDAGSTRÄNING   10 i TOPP</t>
  </si>
  <si>
    <t>Totalt säsongen 23-24</t>
  </si>
  <si>
    <t>resultat redovisas efter minst 2 träningar</t>
  </si>
  <si>
    <t>Måndagsträning</t>
  </si>
  <si>
    <t>Toppserie, 175 och högre</t>
  </si>
  <si>
    <t>275-</t>
  </si>
  <si>
    <t>250-274</t>
  </si>
  <si>
    <t>225-249</t>
  </si>
  <si>
    <t>200-224</t>
  </si>
  <si>
    <t>175-199</t>
  </si>
  <si>
    <t>Toppomgång 525 p och högre</t>
  </si>
  <si>
    <t>650-</t>
  </si>
  <si>
    <t>625-649</t>
  </si>
  <si>
    <t>600-624</t>
  </si>
  <si>
    <t>575-599</t>
  </si>
  <si>
    <t>550-574</t>
  </si>
  <si>
    <t>525-549</t>
  </si>
  <si>
    <t>TOP 50 resultat Måndagsträning</t>
  </si>
  <si>
    <t>Omg 7</t>
  </si>
  <si>
    <t>Vår 1</t>
  </si>
  <si>
    <t>Omg 3</t>
  </si>
  <si>
    <t>Omg 9</t>
  </si>
  <si>
    <t>Omg 17</t>
  </si>
  <si>
    <t>Omg 11</t>
  </si>
  <si>
    <t>Omg 5</t>
  </si>
  <si>
    <t>Omg 4</t>
  </si>
  <si>
    <t>Omg 16</t>
  </si>
  <si>
    <t>Omg 12</t>
  </si>
  <si>
    <t>Omg 2</t>
  </si>
  <si>
    <t>Omg 8</t>
  </si>
  <si>
    <t>Omg 6</t>
  </si>
  <si>
    <t>Omg 13</t>
  </si>
  <si>
    <t>Omg 14</t>
  </si>
  <si>
    <t>Omg 15</t>
  </si>
  <si>
    <t>Omg 1</t>
  </si>
  <si>
    <t>Omg 10</t>
  </si>
  <si>
    <t>Stefan2 236</t>
  </si>
  <si>
    <t>Bosse2  174</t>
  </si>
  <si>
    <t>Eva2    149</t>
  </si>
  <si>
    <t>Tommy2  135</t>
  </si>
  <si>
    <t>Bengt-Arne2</t>
  </si>
  <si>
    <t>Gunvor2 116</t>
  </si>
  <si>
    <t>Sven-Åke2</t>
  </si>
  <si>
    <t>Staffan Johansson</t>
  </si>
  <si>
    <t>Damer 15 jan</t>
  </si>
  <si>
    <t>Herrar 15 jan</t>
  </si>
  <si>
    <t>Lotta Lindblom</t>
  </si>
  <si>
    <t>Vår 2</t>
  </si>
  <si>
    <t>Strikelotteriet 2023 - 24</t>
  </si>
  <si>
    <t>Roger Andersson</t>
  </si>
  <si>
    <t>Bosse 2</t>
  </si>
  <si>
    <t>Eva 2</t>
  </si>
  <si>
    <t>Lisa 2</t>
  </si>
  <si>
    <t>Janne 2</t>
  </si>
  <si>
    <t>Tommy 2</t>
  </si>
  <si>
    <t>Sune 2</t>
  </si>
  <si>
    <t>Gunvor 2</t>
  </si>
  <si>
    <t>Beng-Ar 2</t>
  </si>
  <si>
    <t>Anita Grönlund</t>
  </si>
  <si>
    <t>Damer 22 jan</t>
  </si>
  <si>
    <t>Herrar 22 jan</t>
  </si>
  <si>
    <t>Vår 3</t>
  </si>
  <si>
    <t>Erling Sundberg</t>
  </si>
  <si>
    <t>Ulf Larsson</t>
  </si>
  <si>
    <t>Lisa 2  192</t>
  </si>
  <si>
    <t>Peter J 2</t>
  </si>
  <si>
    <t>Gunvor  S 2</t>
  </si>
  <si>
    <t>Tommy S 2</t>
  </si>
  <si>
    <t>Lars S 2</t>
  </si>
  <si>
    <t>Eva 2   142</t>
  </si>
  <si>
    <t>Ove N 2 168</t>
  </si>
  <si>
    <t>Gösta 2 136</t>
  </si>
  <si>
    <t>Anders S 2</t>
  </si>
  <si>
    <t>Tommy L 2</t>
  </si>
  <si>
    <t>Bengt-Arne 2</t>
  </si>
  <si>
    <t>Bo Dahlén 2</t>
  </si>
  <si>
    <t>Herrar 29 januari</t>
  </si>
  <si>
    <t>Damer 29 januari</t>
  </si>
  <si>
    <t>Vår 4</t>
  </si>
  <si>
    <t>Jimmy 2</t>
  </si>
  <si>
    <t>Bennet Lindblom</t>
  </si>
  <si>
    <t>Lars Grönlund</t>
  </si>
  <si>
    <t>herrar 5 feb</t>
  </si>
  <si>
    <t>damer 5 feb</t>
  </si>
  <si>
    <t>Vår 5</t>
  </si>
  <si>
    <t>Tony 2</t>
  </si>
  <si>
    <t>Peter 2</t>
  </si>
  <si>
    <t>Tommy Lindvall 2</t>
  </si>
  <si>
    <t>Gösta 2</t>
  </si>
  <si>
    <t>Lars 2</t>
  </si>
  <si>
    <t>Gunvor S 2</t>
  </si>
  <si>
    <t>Damer 12 feb</t>
  </si>
  <si>
    <t>Herrar 12 feb</t>
  </si>
  <si>
    <t>Vår 6</t>
  </si>
  <si>
    <t>Ulla K</t>
  </si>
  <si>
    <t>Lotta 2</t>
  </si>
  <si>
    <t>Bitte 2</t>
  </si>
  <si>
    <t>Damer 19 feb</t>
  </si>
  <si>
    <t>Herrar 19 feb</t>
  </si>
  <si>
    <t>Vår 7</t>
  </si>
  <si>
    <t>Peder Kj 2</t>
  </si>
  <si>
    <t>Monika 2</t>
  </si>
  <si>
    <t>Bosse D 2</t>
  </si>
  <si>
    <t>Bengt-Arne B 2</t>
  </si>
  <si>
    <t>Gunvor  131</t>
  </si>
  <si>
    <t>Ulla-Karin 2</t>
  </si>
  <si>
    <t>Titti Bäckström</t>
  </si>
  <si>
    <t>Damer 26 feb</t>
  </si>
  <si>
    <t>Herrar 26 feb</t>
  </si>
  <si>
    <t>Vår 8</t>
  </si>
  <si>
    <t>Eva D2</t>
  </si>
  <si>
    <t>Tommy L2</t>
  </si>
  <si>
    <t xml:space="preserve">Bo Dahlén  </t>
  </si>
  <si>
    <t>Damer 4 mars</t>
  </si>
  <si>
    <t>Herrar 4 mars</t>
  </si>
  <si>
    <t>Vår 9</t>
  </si>
  <si>
    <t>Vår 10</t>
  </si>
  <si>
    <t>Tommy 2 237</t>
  </si>
  <si>
    <t>Jimmy 2 220</t>
  </si>
  <si>
    <t>Erling 2</t>
  </si>
  <si>
    <t>Ulf 2   129</t>
  </si>
  <si>
    <t>Lena    117</t>
  </si>
  <si>
    <t>Sune U  106</t>
  </si>
  <si>
    <t>Damer 11 mars</t>
  </si>
  <si>
    <t>Herrar 11 mars</t>
  </si>
  <si>
    <t>Björn 2</t>
  </si>
  <si>
    <t>Birgitta 2</t>
  </si>
  <si>
    <t>Håkan 2</t>
  </si>
  <si>
    <t>Damer 18 mars</t>
  </si>
  <si>
    <t>Herrar 18 mars</t>
  </si>
  <si>
    <t>Vår 11</t>
  </si>
  <si>
    <t>Tommy 2 2</t>
  </si>
  <si>
    <t>Lisa 2  1</t>
  </si>
  <si>
    <t>Lars J2 1</t>
  </si>
  <si>
    <t>Bengt H2</t>
  </si>
  <si>
    <t>Sune H2 1</t>
  </si>
  <si>
    <t>Helene  9</t>
  </si>
  <si>
    <t>Harriet 1</t>
  </si>
  <si>
    <t>Damer 25 mars</t>
  </si>
  <si>
    <t>Herrar 25 mars</t>
  </si>
  <si>
    <t>Vår 12</t>
  </si>
  <si>
    <t>Sven-Åk 2</t>
  </si>
  <si>
    <t>Ove N 2</t>
  </si>
  <si>
    <t>Damer 8 april</t>
  </si>
  <si>
    <t>Herrar 8 april</t>
  </si>
  <si>
    <t>Vår 13</t>
  </si>
  <si>
    <t>Lotta Lindbom</t>
  </si>
  <si>
    <t>Damer 15 april</t>
  </si>
  <si>
    <t>Herrar 15 april</t>
  </si>
  <si>
    <t>Vår 14</t>
  </si>
  <si>
    <t>Kent-Ove 2</t>
  </si>
  <si>
    <t>Damer 22 april</t>
  </si>
  <si>
    <t>Herrar 22 april</t>
  </si>
  <si>
    <t>Vår 15</t>
  </si>
  <si>
    <t>Roeger Andersson</t>
  </si>
  <si>
    <t>10 I TOPP, omg 240429</t>
  </si>
  <si>
    <t>Damer 29 april</t>
  </si>
  <si>
    <t>Herrar 29 april</t>
  </si>
  <si>
    <t>t.o.m. vår 16</t>
  </si>
  <si>
    <t>t.o.m. omgång vår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</si>
</sst>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ourier New"/>
      <family val="3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1" xfId="0" applyBorder="1"/>
    <xf numFmtId="0" fontId="4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3" xfId="0" applyBorder="1" applyAlignment="1">
      <alignment horizontal="center"/>
    </xf>
    <xf numFmtId="0" fontId="0" fillId="0" borderId="5" xfId="0" applyBorder="1"/>
    <xf numFmtId="0" fontId="3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1" fillId="3" borderId="1" xfId="0" applyFont="1" applyFill="1" applyBorder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/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/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/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/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/>
    <xf numFmtId="0" fontId="1" fillId="5" borderId="1" xfId="0" applyFont="1" applyFill="1" applyBorder="1"/>
    <xf numFmtId="0" fontId="1" fillId="12" borderId="1" xfId="0" applyFont="1" applyFill="1" applyBorder="1"/>
    <xf numFmtId="0" fontId="1" fillId="13" borderId="1" xfId="0" applyFont="1" applyFill="1" applyBorder="1"/>
    <xf numFmtId="0" fontId="1" fillId="14" borderId="1" xfId="0" applyFont="1" applyFill="1" applyBorder="1"/>
    <xf numFmtId="0" fontId="7" fillId="5" borderId="1" xfId="0" applyFont="1" applyFill="1" applyBorder="1"/>
    <xf numFmtId="0" fontId="7" fillId="12" borderId="1" xfId="0" applyFont="1" applyFill="1" applyBorder="1"/>
    <xf numFmtId="0" fontId="0" fillId="15" borderId="15" xfId="0" applyFill="1" applyBorder="1"/>
    <xf numFmtId="0" fontId="0" fillId="15" borderId="17" xfId="0" applyFill="1" applyBorder="1" applyAlignment="1">
      <alignment horizontal="center"/>
    </xf>
    <xf numFmtId="0" fontId="0" fillId="15" borderId="18" xfId="0" applyFill="1" applyBorder="1"/>
    <xf numFmtId="0" fontId="0" fillId="15" borderId="19" xfId="0" applyFill="1" applyBorder="1"/>
    <xf numFmtId="0" fontId="0" fillId="15" borderId="20" xfId="0" applyFill="1" applyBorder="1"/>
    <xf numFmtId="0" fontId="0" fillId="15" borderId="21" xfId="0" applyFill="1" applyBorder="1" applyAlignment="1">
      <alignment horizontal="center"/>
    </xf>
    <xf numFmtId="0" fontId="1" fillId="15" borderId="16" xfId="0" applyFont="1" applyFill="1" applyBorder="1"/>
    <xf numFmtId="0" fontId="0" fillId="0" borderId="22" xfId="0" applyBorder="1"/>
    <xf numFmtId="16" fontId="0" fillId="0" borderId="23" xfId="0" applyNumberFormat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" fontId="0" fillId="15" borderId="11" xfId="0" applyNumberFormat="1" applyFill="1" applyBorder="1" applyAlignment="1">
      <alignment horizontal="center"/>
    </xf>
    <xf numFmtId="16" fontId="0" fillId="0" borderId="4" xfId="0" applyNumberFormat="1" applyBorder="1" applyAlignment="1">
      <alignment horizontal="left"/>
    </xf>
    <xf numFmtId="0" fontId="0" fillId="0" borderId="24" xfId="0" applyBorder="1"/>
    <xf numFmtId="0" fontId="0" fillId="0" borderId="25" xfId="0" applyBorder="1"/>
    <xf numFmtId="0" fontId="7" fillId="6" borderId="1" xfId="0" applyFont="1" applyFill="1" applyBorder="1"/>
    <xf numFmtId="0" fontId="7" fillId="3" borderId="1" xfId="0" applyFont="1" applyFill="1" applyBorder="1"/>
    <xf numFmtId="0" fontId="4" fillId="5" borderId="1" xfId="0" applyFont="1" applyFill="1" applyBorder="1"/>
    <xf numFmtId="0" fontId="4" fillId="12" borderId="1" xfId="0" applyFont="1" applyFill="1" applyBorder="1"/>
    <xf numFmtId="0" fontId="4" fillId="13" borderId="1" xfId="0" applyFont="1" applyFill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9" fillId="0" borderId="0" xfId="0" applyFont="1"/>
    <xf numFmtId="0" fontId="4" fillId="0" borderId="26" xfId="0" applyFont="1" applyBorder="1" applyAlignment="1">
      <alignment horizontal="center"/>
    </xf>
    <xf numFmtId="0" fontId="4" fillId="3" borderId="1" xfId="0" applyFont="1" applyFill="1" applyBorder="1"/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/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/>
    <xf numFmtId="0" fontId="10" fillId="0" borderId="0" xfId="0" applyFont="1"/>
    <xf numFmtId="0" fontId="7" fillId="6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/>
    <xf numFmtId="0" fontId="7" fillId="8" borderId="1" xfId="0" applyFont="1" applyFill="1" applyBorder="1" applyAlignment="1">
      <alignment horizontal="center"/>
    </xf>
    <xf numFmtId="0" fontId="7" fillId="8" borderId="1" xfId="0" applyFont="1" applyFill="1" applyBorder="1"/>
    <xf numFmtId="0" fontId="7" fillId="10" borderId="1" xfId="0" applyFont="1" applyFill="1" applyBorder="1" applyAlignment="1">
      <alignment horizontal="center"/>
    </xf>
    <xf numFmtId="0" fontId="7" fillId="10" borderId="1" xfId="0" applyFont="1" applyFill="1" applyBorder="1"/>
    <xf numFmtId="0" fontId="7" fillId="9" borderId="1" xfId="0" applyFont="1" applyFill="1" applyBorder="1" applyAlignment="1">
      <alignment horizontal="center"/>
    </xf>
    <xf numFmtId="0" fontId="7" fillId="9" borderId="1" xfId="0" applyFont="1" applyFill="1" applyBorder="1"/>
    <xf numFmtId="0" fontId="7" fillId="13" borderId="1" xfId="0" applyFont="1" applyFill="1" applyBorder="1"/>
    <xf numFmtId="0" fontId="7" fillId="11" borderId="1" xfId="0" applyFont="1" applyFill="1" applyBorder="1" applyAlignment="1">
      <alignment horizontal="center"/>
    </xf>
    <xf numFmtId="0" fontId="7" fillId="11" borderId="1" xfId="0" applyFont="1" applyFill="1" applyBorder="1"/>
    <xf numFmtId="0" fontId="7" fillId="14" borderId="1" xfId="0" applyFont="1" applyFill="1" applyBorder="1"/>
    <xf numFmtId="0" fontId="1" fillId="0" borderId="26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/>
    <xf numFmtId="0" fontId="1" fillId="5" borderId="6" xfId="0" applyFont="1" applyFill="1" applyBorder="1"/>
    <xf numFmtId="0" fontId="1" fillId="12" borderId="6" xfId="0" applyFont="1" applyFill="1" applyBorder="1"/>
    <xf numFmtId="0" fontId="1" fillId="13" borderId="6" xfId="0" applyFont="1" applyFill="1" applyBorder="1"/>
    <xf numFmtId="0" fontId="1" fillId="14" borderId="6" xfId="0" applyFont="1" applyFill="1" applyBorder="1"/>
    <xf numFmtId="0" fontId="1" fillId="0" borderId="6" xfId="0" applyFont="1" applyBorder="1"/>
    <xf numFmtId="0" fontId="5" fillId="0" borderId="7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1" fontId="1" fillId="0" borderId="10" xfId="0" applyNumberFormat="1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7" fillId="5" borderId="6" xfId="0" applyFont="1" applyFill="1" applyBorder="1"/>
    <xf numFmtId="0" fontId="12" fillId="0" borderId="0" xfId="0" applyFont="1" applyAlignment="1">
      <alignment horizontal="left" vertical="center"/>
    </xf>
    <xf numFmtId="0" fontId="1" fillId="6" borderId="0" xfId="0" applyFont="1" applyFill="1" applyAlignment="1">
      <alignment horizontal="center"/>
    </xf>
    <xf numFmtId="0" fontId="1" fillId="6" borderId="6" xfId="0" applyFont="1" applyFill="1" applyBorder="1"/>
    <xf numFmtId="0" fontId="1" fillId="7" borderId="6" xfId="0" applyFont="1" applyFill="1" applyBorder="1"/>
    <xf numFmtId="0" fontId="1" fillId="10" borderId="6" xfId="0" applyFont="1" applyFill="1" applyBorder="1"/>
    <xf numFmtId="0" fontId="0" fillId="0" borderId="6" xfId="0" applyBorder="1"/>
    <xf numFmtId="0" fontId="1" fillId="9" borderId="6" xfId="0" applyFont="1" applyFill="1" applyBorder="1"/>
    <xf numFmtId="0" fontId="1" fillId="8" borderId="6" xfId="0" applyFont="1" applyFill="1" applyBorder="1"/>
    <xf numFmtId="0" fontId="1" fillId="3" borderId="6" xfId="0" applyFont="1" applyFill="1" applyBorder="1"/>
    <xf numFmtId="0" fontId="1" fillId="11" borderId="6" xfId="0" applyFont="1" applyFill="1" applyBorder="1"/>
    <xf numFmtId="0" fontId="1" fillId="6" borderId="0" xfId="0" applyFont="1" applyFill="1"/>
    <xf numFmtId="0" fontId="1" fillId="0" borderId="22" xfId="0" applyFont="1" applyBorder="1"/>
    <xf numFmtId="0" fontId="1" fillId="0" borderId="3" xfId="0" applyFont="1" applyBorder="1"/>
    <xf numFmtId="0" fontId="1" fillId="8" borderId="0" xfId="0" applyFont="1" applyFill="1" applyAlignment="1">
      <alignment horizontal="center"/>
    </xf>
    <xf numFmtId="0" fontId="1" fillId="8" borderId="0" xfId="0" applyFont="1" applyFill="1"/>
    <xf numFmtId="0" fontId="4" fillId="5" borderId="6" xfId="0" applyFont="1" applyFill="1" applyBorder="1"/>
    <xf numFmtId="0" fontId="4" fillId="2" borderId="2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12" borderId="6" xfId="0" applyFont="1" applyFill="1" applyBorder="1"/>
    <xf numFmtId="0" fontId="4" fillId="13" borderId="6" xfId="0" applyFont="1" applyFill="1" applyBorder="1"/>
    <xf numFmtId="0" fontId="1" fillId="2" borderId="1" xfId="0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7" fillId="3" borderId="6" xfId="0" applyFont="1" applyFill="1" applyBorder="1"/>
    <xf numFmtId="1" fontId="1" fillId="4" borderId="10" xfId="0" applyNumberFormat="1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0" fontId="3" fillId="0" borderId="30" xfId="0" applyFont="1" applyBorder="1" applyAlignment="1">
      <alignment horizontal="center" wrapText="1"/>
    </xf>
    <xf numFmtId="1" fontId="0" fillId="0" borderId="6" xfId="0" applyNumberFormat="1" applyBorder="1" applyAlignment="1">
      <alignment horizontal="center"/>
    </xf>
    <xf numFmtId="0" fontId="3" fillId="0" borderId="31" xfId="0" applyFont="1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16" fontId="0" fillId="0" borderId="0" xfId="0" applyNumberFormat="1" applyAlignment="1">
      <alignment horizontal="left"/>
    </xf>
    <xf numFmtId="16" fontId="0" fillId="0" borderId="1" xfId="0" applyNumberFormat="1" applyBorder="1" applyAlignment="1">
      <alignment horizontal="left"/>
    </xf>
    <xf numFmtId="0" fontId="1" fillId="9" borderId="3" xfId="0" applyFont="1" applyFill="1" applyBorder="1" applyAlignment="1">
      <alignment horizontal="center"/>
    </xf>
    <xf numFmtId="0" fontId="1" fillId="13" borderId="0" xfId="0" applyFont="1" applyFill="1"/>
    <xf numFmtId="0" fontId="1" fillId="0" borderId="3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9" borderId="5" xfId="0" applyFont="1" applyFill="1" applyBorder="1"/>
    <xf numFmtId="0" fontId="4" fillId="4" borderId="28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0" fontId="7" fillId="13" borderId="6" xfId="0" applyFont="1" applyFill="1" applyBorder="1"/>
    <xf numFmtId="0" fontId="3" fillId="0" borderId="30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33" xfId="0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" fillId="14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1" fillId="14" borderId="0" xfId="0" applyFont="1" applyFill="1" applyAlignment="1">
      <alignment horizontal="center"/>
    </xf>
    <xf numFmtId="0" fontId="0" fillId="0" borderId="3" xfId="0" applyBorder="1"/>
    <xf numFmtId="0" fontId="1" fillId="11" borderId="3" xfId="0" applyFont="1" applyFill="1" applyBorder="1"/>
    <xf numFmtId="0" fontId="1" fillId="14" borderId="0" xfId="0" applyFont="1" applyFill="1"/>
    <xf numFmtId="0" fontId="0" fillId="0" borderId="22" xfId="0" applyBorder="1" applyAlignment="1">
      <alignment horizontal="center"/>
    </xf>
    <xf numFmtId="0" fontId="7" fillId="12" borderId="6" xfId="0" applyFont="1" applyFill="1" applyBorder="1"/>
    <xf numFmtId="0" fontId="1" fillId="0" borderId="25" xfId="0" applyFont="1" applyBorder="1"/>
    <xf numFmtId="0" fontId="1" fillId="13" borderId="0" xfId="0" applyFont="1" applyFill="1" applyAlignment="1">
      <alignment horizontal="center"/>
    </xf>
    <xf numFmtId="0" fontId="0" fillId="5" borderId="1" xfId="0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5" xfId="0" applyFont="1" applyFill="1" applyBorder="1"/>
    <xf numFmtId="0" fontId="7" fillId="12" borderId="1" xfId="0" applyFont="1" applyFill="1" applyBorder="1" applyAlignment="1">
      <alignment horizontal="center"/>
    </xf>
    <xf numFmtId="0" fontId="0" fillId="5" borderId="0" xfId="0" applyFill="1"/>
    <xf numFmtId="0" fontId="0" fillId="0" borderId="26" xfId="0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1" fillId="12" borderId="0" xfId="0" applyFont="1" applyFill="1"/>
    <xf numFmtId="0" fontId="1" fillId="0" borderId="5" xfId="0" applyFont="1" applyBorder="1"/>
    <xf numFmtId="0" fontId="1" fillId="7" borderId="2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7" borderId="25" xfId="0" applyFont="1" applyFill="1" applyBorder="1"/>
    <xf numFmtId="0" fontId="1" fillId="8" borderId="5" xfId="0" applyFont="1" applyFill="1" applyBorder="1"/>
    <xf numFmtId="0" fontId="7" fillId="6" borderId="6" xfId="0" applyFont="1" applyFill="1" applyBorder="1"/>
    <xf numFmtId="0" fontId="8" fillId="3" borderId="0" xfId="0" applyFont="1" applyFill="1" applyAlignment="1">
      <alignment horizontal="center"/>
    </xf>
    <xf numFmtId="0" fontId="1" fillId="5" borderId="0" xfId="0" applyFont="1" applyFill="1"/>
    <xf numFmtId="16" fontId="9" fillId="0" borderId="1" xfId="0" applyNumberFormat="1" applyFont="1" applyBorder="1" applyAlignment="1">
      <alignment horizontal="center" vertical="center" wrapText="1"/>
    </xf>
    <xf numFmtId="16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/>
    <xf numFmtId="16" fontId="3" fillId="0" borderId="2" xfId="0" applyNumberFormat="1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16" fontId="3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1" fillId="6" borderId="3" xfId="0" applyFont="1" applyFill="1" applyBorder="1" applyAlignment="1">
      <alignment horizontal="center"/>
    </xf>
    <xf numFmtId="0" fontId="1" fillId="6" borderId="5" xfId="0" applyFont="1" applyFill="1" applyBorder="1"/>
    <xf numFmtId="0" fontId="7" fillId="9" borderId="6" xfId="0" applyFont="1" applyFill="1" applyBorder="1"/>
    <xf numFmtId="0" fontId="1" fillId="0" borderId="22" xfId="0" applyFont="1" applyBorder="1" applyAlignment="1">
      <alignment horizontal="center"/>
    </xf>
    <xf numFmtId="0" fontId="1" fillId="11" borderId="5" xfId="0" applyFont="1" applyFill="1" applyBorder="1"/>
    <xf numFmtId="16" fontId="3" fillId="0" borderId="32" xfId="0" applyNumberFormat="1" applyFont="1" applyBorder="1" applyAlignment="1">
      <alignment horizontal="center" vertical="center" wrapText="1"/>
    </xf>
    <xf numFmtId="0" fontId="1" fillId="10" borderId="0" xfId="0" applyFont="1" applyFill="1" applyAlignment="1">
      <alignment horizontal="center"/>
    </xf>
    <xf numFmtId="0" fontId="1" fillId="10" borderId="0" xfId="0" applyFont="1" applyFill="1"/>
    <xf numFmtId="0" fontId="1" fillId="9" borderId="0" xfId="0" applyFont="1" applyFill="1" applyAlignment="1">
      <alignment horizontal="center"/>
    </xf>
    <xf numFmtId="0" fontId="1" fillId="9" borderId="0" xfId="0" applyFont="1" applyFill="1"/>
    <xf numFmtId="0" fontId="7" fillId="11" borderId="6" xfId="0" applyFont="1" applyFill="1" applyBorder="1"/>
    <xf numFmtId="0" fontId="7" fillId="10" borderId="6" xfId="0" applyFont="1" applyFill="1" applyBorder="1"/>
    <xf numFmtId="0" fontId="1" fillId="11" borderId="0" xfId="0" applyFont="1" applyFill="1" applyAlignment="1">
      <alignment horizontal="center"/>
    </xf>
    <xf numFmtId="0" fontId="1" fillId="11" borderId="0" xfId="0" applyFont="1" applyFill="1"/>
    <xf numFmtId="0" fontId="4" fillId="14" borderId="1" xfId="0" applyFont="1" applyFill="1" applyBorder="1"/>
    <xf numFmtId="0" fontId="4" fillId="14" borderId="6" xfId="0" applyFont="1" applyFill="1" applyBorder="1"/>
    <xf numFmtId="0" fontId="7" fillId="0" borderId="6" xfId="0" applyFont="1" applyBorder="1"/>
    <xf numFmtId="0" fontId="7" fillId="14" borderId="6" xfId="0" applyFont="1" applyFill="1" applyBorder="1"/>
    <xf numFmtId="0" fontId="7" fillId="8" borderId="6" xfId="0" applyFont="1" applyFill="1" applyBorder="1"/>
    <xf numFmtId="16" fontId="5" fillId="0" borderId="32" xfId="0" applyNumberFormat="1" applyFont="1" applyBorder="1" applyAlignment="1">
      <alignment horizontal="center" vertical="center" wrapText="1"/>
    </xf>
    <xf numFmtId="0" fontId="0" fillId="4" borderId="28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/>
    <xf numFmtId="0" fontId="7" fillId="9" borderId="0" xfId="0" applyFont="1" applyFill="1" applyAlignment="1">
      <alignment horizontal="center"/>
    </xf>
    <xf numFmtId="0" fontId="7" fillId="9" borderId="0" xfId="0" applyFont="1" applyFill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9D9B2-C800-4156-81F0-6BAD56DB07D9}">
  <dimension ref="A1:AE51"/>
  <sheetViews>
    <sheetView topLeftCell="A34" workbookViewId="0">
      <selection activeCell="F52" sqref="F52"/>
    </sheetView>
  </sheetViews>
  <sheetFormatPr defaultRowHeight="14.4" x14ac:dyDescent="0.3"/>
  <cols>
    <col min="1" max="1" width="3.5546875" customWidth="1"/>
    <col min="2" max="2" width="3.88671875" customWidth="1"/>
    <col min="3" max="3" width="19.44140625" bestFit="1" customWidth="1"/>
    <col min="4" max="4" width="6.109375" customWidth="1"/>
    <col min="5" max="5" width="4.44140625" style="1" customWidth="1"/>
    <col min="6" max="6" width="3.88671875" style="1" customWidth="1"/>
    <col min="7" max="7" width="6" style="9" customWidth="1"/>
    <col min="8" max="8" width="5.5546875" style="3" customWidth="1"/>
    <col min="9" max="9" width="4.5546875" style="9" customWidth="1"/>
    <col min="10" max="11" width="4.6640625" style="1" customWidth="1"/>
    <col min="12" max="12" width="4.6640625" style="9" customWidth="1"/>
    <col min="13" max="13" width="6.44140625" style="1" customWidth="1"/>
    <col min="14" max="14" width="4.109375" style="6" customWidth="1"/>
    <col min="15" max="16" width="5.6640625" style="1" customWidth="1"/>
    <col min="17" max="31" width="4.21875" style="1" customWidth="1"/>
  </cols>
  <sheetData>
    <row r="1" spans="1:31" ht="18" x14ac:dyDescent="0.35">
      <c r="B1" s="8" t="s">
        <v>0</v>
      </c>
      <c r="H1" s="9"/>
      <c r="I1" s="1"/>
      <c r="J1" s="9"/>
      <c r="K1" s="3"/>
      <c r="L1" s="1"/>
      <c r="M1" s="6"/>
      <c r="N1" s="1"/>
      <c r="AE1"/>
    </row>
    <row r="2" spans="1:31" ht="15" thickBot="1" x14ac:dyDescent="0.35">
      <c r="P2" s="1">
        <v>16</v>
      </c>
      <c r="Q2" s="1">
        <v>15</v>
      </c>
      <c r="R2" s="1">
        <v>14</v>
      </c>
      <c r="S2" s="1">
        <v>13</v>
      </c>
      <c r="T2" s="1">
        <v>12</v>
      </c>
      <c r="U2" s="1">
        <v>11</v>
      </c>
      <c r="V2" s="1">
        <v>10</v>
      </c>
      <c r="W2" s="1">
        <v>9</v>
      </c>
      <c r="X2" s="1">
        <v>8</v>
      </c>
      <c r="Y2" s="1">
        <v>7</v>
      </c>
      <c r="Z2" s="1">
        <v>6</v>
      </c>
      <c r="AA2" s="1">
        <v>5</v>
      </c>
      <c r="AB2" s="1">
        <v>4</v>
      </c>
      <c r="AC2" s="1">
        <v>3</v>
      </c>
      <c r="AD2" s="1">
        <v>2</v>
      </c>
      <c r="AE2" s="1">
        <v>1</v>
      </c>
    </row>
    <row r="3" spans="1:31" s="2" customFormat="1" ht="40.200000000000003" customHeight="1" x14ac:dyDescent="0.3">
      <c r="D3" s="114" t="s">
        <v>5</v>
      </c>
      <c r="E3" s="115" t="s">
        <v>6</v>
      </c>
      <c r="F3" s="36" t="s">
        <v>3</v>
      </c>
      <c r="G3" s="27" t="s">
        <v>4</v>
      </c>
      <c r="H3" s="24" t="s">
        <v>8</v>
      </c>
      <c r="I3" s="25" t="s">
        <v>14</v>
      </c>
      <c r="J3" s="151" t="s">
        <v>9</v>
      </c>
      <c r="K3" s="153" t="s">
        <v>13</v>
      </c>
      <c r="L3" s="121" t="s">
        <v>10</v>
      </c>
      <c r="M3" s="36" t="s">
        <v>11</v>
      </c>
      <c r="N3" s="36" t="s">
        <v>12</v>
      </c>
      <c r="O3" s="151" t="s">
        <v>19</v>
      </c>
      <c r="P3" s="231">
        <v>45411</v>
      </c>
      <c r="Q3" s="221">
        <v>45404</v>
      </c>
      <c r="R3" s="224">
        <v>45397</v>
      </c>
      <c r="S3" s="224">
        <v>45390</v>
      </c>
      <c r="T3" s="224">
        <v>45376</v>
      </c>
      <c r="U3" s="224">
        <v>45369</v>
      </c>
      <c r="V3" s="224">
        <v>45362</v>
      </c>
      <c r="W3" s="224">
        <v>45355</v>
      </c>
      <c r="X3" s="212">
        <v>45348</v>
      </c>
      <c r="Y3" s="212">
        <v>45341</v>
      </c>
      <c r="Z3" s="212">
        <v>45334</v>
      </c>
      <c r="AA3" s="212">
        <v>45327</v>
      </c>
      <c r="AB3" s="212">
        <v>45320</v>
      </c>
      <c r="AC3" s="212">
        <v>45313</v>
      </c>
      <c r="AD3" s="212">
        <v>45306</v>
      </c>
      <c r="AE3" s="213">
        <v>45299</v>
      </c>
    </row>
    <row r="4" spans="1:31" x14ac:dyDescent="0.3">
      <c r="A4">
        <v>1</v>
      </c>
      <c r="B4" s="51" t="s">
        <v>1</v>
      </c>
      <c r="C4" s="109" t="s">
        <v>2</v>
      </c>
      <c r="D4" s="149">
        <f t="shared" ref="D4:D50" si="0">G4/F4</f>
        <v>568.11111111111109</v>
      </c>
      <c r="E4" s="5">
        <f>D4/3</f>
        <v>189.37037037037035</v>
      </c>
      <c r="F4" s="4">
        <f t="shared" ref="F4:F50" si="1">SUM(K4+N4)</f>
        <v>27</v>
      </c>
      <c r="G4" s="29">
        <f t="shared" ref="G4:G51" si="2">SUM(H4+M4)</f>
        <v>15339</v>
      </c>
      <c r="H4" s="154">
        <f t="shared" ref="H4:H51" si="3">SUM(P4:AE4)</f>
        <v>7483</v>
      </c>
      <c r="I4" s="12">
        <f t="shared" ref="I4:I37" si="4">H4/K4</f>
        <v>575.61538461538464</v>
      </c>
      <c r="J4" s="152">
        <f t="shared" ref="J4:J51" si="5">I4/3</f>
        <v>191.87179487179489</v>
      </c>
      <c r="K4" s="29">
        <v>13</v>
      </c>
      <c r="L4" s="155">
        <v>561</v>
      </c>
      <c r="M4" s="4">
        <v>7856</v>
      </c>
      <c r="N4" s="7">
        <v>14</v>
      </c>
      <c r="O4" s="34">
        <f t="shared" ref="O4:O37" si="6">L4/3</f>
        <v>187</v>
      </c>
      <c r="P4" s="246">
        <v>641</v>
      </c>
      <c r="Q4" s="161">
        <v>503</v>
      </c>
      <c r="R4" s="4"/>
      <c r="S4" s="159">
        <v>585</v>
      </c>
      <c r="T4" s="158">
        <v>572</v>
      </c>
      <c r="U4" s="4"/>
      <c r="V4" s="159">
        <v>675</v>
      </c>
      <c r="W4" s="159">
        <v>574</v>
      </c>
      <c r="X4" s="159">
        <v>555</v>
      </c>
      <c r="Y4" s="159">
        <v>528</v>
      </c>
      <c r="Z4" s="159">
        <v>631</v>
      </c>
      <c r="AA4" s="4"/>
      <c r="AB4" s="158">
        <v>537</v>
      </c>
      <c r="AC4" s="158">
        <v>520</v>
      </c>
      <c r="AD4" s="158">
        <v>572</v>
      </c>
      <c r="AE4" s="159">
        <v>590</v>
      </c>
    </row>
    <row r="5" spans="1:31" x14ac:dyDescent="0.3">
      <c r="A5">
        <v>2</v>
      </c>
      <c r="B5" s="51" t="s">
        <v>1</v>
      </c>
      <c r="C5" s="109" t="s">
        <v>17</v>
      </c>
      <c r="D5" s="150">
        <f t="shared" si="0"/>
        <v>537.96296296296293</v>
      </c>
      <c r="E5" s="5">
        <f>D5/3</f>
        <v>179.32098765432099</v>
      </c>
      <c r="F5" s="4">
        <f t="shared" si="1"/>
        <v>27</v>
      </c>
      <c r="G5" s="29">
        <f t="shared" si="2"/>
        <v>14525</v>
      </c>
      <c r="H5" s="154">
        <f t="shared" si="3"/>
        <v>6229</v>
      </c>
      <c r="I5" s="11">
        <f t="shared" si="4"/>
        <v>566.27272727272725</v>
      </c>
      <c r="J5" s="152">
        <f t="shared" si="5"/>
        <v>188.75757575757575</v>
      </c>
      <c r="K5" s="29">
        <v>11</v>
      </c>
      <c r="L5" s="117">
        <v>519</v>
      </c>
      <c r="M5" s="4">
        <v>8296</v>
      </c>
      <c r="N5" s="7">
        <v>16</v>
      </c>
      <c r="O5" s="34">
        <f t="shared" si="6"/>
        <v>173</v>
      </c>
      <c r="P5" s="247">
        <v>562</v>
      </c>
      <c r="Q5" s="161">
        <v>463</v>
      </c>
      <c r="R5" s="122">
        <v>492</v>
      </c>
      <c r="S5" s="4">
        <v>547</v>
      </c>
      <c r="T5" s="159">
        <v>606</v>
      </c>
      <c r="U5" s="4"/>
      <c r="V5" s="4"/>
      <c r="W5" s="4"/>
      <c r="X5" s="4"/>
      <c r="Y5" s="4">
        <v>449</v>
      </c>
      <c r="Z5" s="158">
        <v>556</v>
      </c>
      <c r="AA5" s="158">
        <v>524</v>
      </c>
      <c r="AB5" s="4">
        <v>489</v>
      </c>
      <c r="AC5" s="159">
        <v>548</v>
      </c>
      <c r="AD5" s="4">
        <v>513</v>
      </c>
      <c r="AE5" s="4">
        <v>480</v>
      </c>
    </row>
    <row r="6" spans="1:31" x14ac:dyDescent="0.3">
      <c r="A6">
        <v>3</v>
      </c>
      <c r="B6" s="51" t="s">
        <v>1</v>
      </c>
      <c r="C6" s="109" t="s">
        <v>7</v>
      </c>
      <c r="D6" s="176">
        <f t="shared" si="0"/>
        <v>511.83333333333331</v>
      </c>
      <c r="E6" s="5">
        <v>167</v>
      </c>
      <c r="F6" s="4">
        <f t="shared" si="1"/>
        <v>24</v>
      </c>
      <c r="G6" s="29">
        <f t="shared" si="2"/>
        <v>12284</v>
      </c>
      <c r="H6" s="154">
        <f t="shared" si="3"/>
        <v>6272</v>
      </c>
      <c r="I6" s="144">
        <f t="shared" si="4"/>
        <v>522.66666666666663</v>
      </c>
      <c r="J6" s="152">
        <f t="shared" si="5"/>
        <v>174.2222222222222</v>
      </c>
      <c r="K6" s="29">
        <v>12</v>
      </c>
      <c r="L6" s="119">
        <v>501</v>
      </c>
      <c r="M6" s="4">
        <v>6012</v>
      </c>
      <c r="N6" s="7">
        <v>12</v>
      </c>
      <c r="O6" s="34">
        <f t="shared" si="6"/>
        <v>167</v>
      </c>
      <c r="P6" s="164">
        <v>537</v>
      </c>
      <c r="Q6" s="162">
        <v>593</v>
      </c>
      <c r="R6" s="158">
        <v>496</v>
      </c>
      <c r="S6" s="158">
        <v>574</v>
      </c>
      <c r="T6" s="4">
        <v>498</v>
      </c>
      <c r="U6" s="4"/>
      <c r="V6" s="4">
        <v>488</v>
      </c>
      <c r="W6" s="158">
        <v>549</v>
      </c>
      <c r="X6" s="4">
        <v>455</v>
      </c>
      <c r="Y6" s="4"/>
      <c r="Z6" s="4"/>
      <c r="AA6" s="4">
        <v>502</v>
      </c>
      <c r="AB6" s="4">
        <v>523</v>
      </c>
      <c r="AC6" s="4">
        <v>459</v>
      </c>
      <c r="AD6" s="159">
        <v>598</v>
      </c>
      <c r="AE6" s="4"/>
    </row>
    <row r="7" spans="1:31" x14ac:dyDescent="0.3">
      <c r="A7">
        <v>4</v>
      </c>
      <c r="B7" s="51" t="s">
        <v>1</v>
      </c>
      <c r="C7" s="109" t="s">
        <v>18</v>
      </c>
      <c r="D7" s="116">
        <f t="shared" si="0"/>
        <v>508.41935483870969</v>
      </c>
      <c r="E7" s="5">
        <f t="shared" ref="E7:E51" si="7">D7/3</f>
        <v>169.47311827956989</v>
      </c>
      <c r="F7" s="4">
        <f t="shared" si="1"/>
        <v>31</v>
      </c>
      <c r="G7" s="29">
        <f t="shared" si="2"/>
        <v>15761</v>
      </c>
      <c r="H7" s="154">
        <f t="shared" si="3"/>
        <v>8232</v>
      </c>
      <c r="I7" s="10">
        <f t="shared" si="4"/>
        <v>514.5</v>
      </c>
      <c r="J7" s="152">
        <f t="shared" si="5"/>
        <v>171.5</v>
      </c>
      <c r="K7" s="29">
        <v>16</v>
      </c>
      <c r="L7" s="119">
        <v>502</v>
      </c>
      <c r="M7" s="4">
        <v>7529</v>
      </c>
      <c r="N7" s="7">
        <v>15</v>
      </c>
      <c r="O7" s="34">
        <f t="shared" si="6"/>
        <v>167.33333333333334</v>
      </c>
      <c r="P7" s="248">
        <v>559</v>
      </c>
      <c r="Q7" s="161">
        <v>458</v>
      </c>
      <c r="R7" s="159">
        <v>510</v>
      </c>
      <c r="S7" s="122">
        <v>564</v>
      </c>
      <c r="T7" s="122">
        <v>539</v>
      </c>
      <c r="U7" s="159">
        <v>488</v>
      </c>
      <c r="V7" s="122">
        <v>514</v>
      </c>
      <c r="W7" s="4">
        <v>481</v>
      </c>
      <c r="X7" s="158">
        <v>512</v>
      </c>
      <c r="Y7" s="4">
        <v>453</v>
      </c>
      <c r="Z7" s="122">
        <v>537</v>
      </c>
      <c r="AA7" s="4">
        <v>513</v>
      </c>
      <c r="AB7" s="159">
        <v>573</v>
      </c>
      <c r="AC7" s="4">
        <v>441</v>
      </c>
      <c r="AD7" s="122">
        <v>535</v>
      </c>
      <c r="AE7" s="158">
        <v>555</v>
      </c>
    </row>
    <row r="8" spans="1:31" x14ac:dyDescent="0.3">
      <c r="A8">
        <v>5</v>
      </c>
      <c r="B8" s="52" t="s">
        <v>15</v>
      </c>
      <c r="C8" s="110" t="s">
        <v>16</v>
      </c>
      <c r="D8" s="116">
        <f t="shared" si="0"/>
        <v>505.1875</v>
      </c>
      <c r="E8" s="5">
        <f t="shared" si="7"/>
        <v>168.39583333333334</v>
      </c>
      <c r="F8" s="4">
        <f t="shared" si="1"/>
        <v>32</v>
      </c>
      <c r="G8" s="29">
        <f t="shared" si="2"/>
        <v>16166</v>
      </c>
      <c r="H8" s="154">
        <f t="shared" si="3"/>
        <v>7359</v>
      </c>
      <c r="I8" s="10">
        <f t="shared" si="4"/>
        <v>490.6</v>
      </c>
      <c r="J8" s="152">
        <f t="shared" si="5"/>
        <v>163.53333333333333</v>
      </c>
      <c r="K8" s="29">
        <v>15</v>
      </c>
      <c r="L8" s="118">
        <v>518</v>
      </c>
      <c r="M8" s="4">
        <v>8807</v>
      </c>
      <c r="N8" s="7">
        <v>17</v>
      </c>
      <c r="O8" s="34">
        <f t="shared" si="6"/>
        <v>172.66666666666666</v>
      </c>
      <c r="P8" s="164">
        <v>500</v>
      </c>
      <c r="Q8" s="161">
        <v>467</v>
      </c>
      <c r="R8" s="4">
        <v>429</v>
      </c>
      <c r="S8" s="4">
        <v>529</v>
      </c>
      <c r="T8" s="4">
        <v>505</v>
      </c>
      <c r="U8" s="4"/>
      <c r="V8" s="158">
        <v>556</v>
      </c>
      <c r="W8" s="4">
        <v>477</v>
      </c>
      <c r="X8" s="122">
        <v>499</v>
      </c>
      <c r="Y8" s="158">
        <v>522</v>
      </c>
      <c r="Z8" s="4">
        <v>499</v>
      </c>
      <c r="AA8" s="4">
        <v>497</v>
      </c>
      <c r="AB8" s="4">
        <v>418</v>
      </c>
      <c r="AC8" s="4">
        <v>466</v>
      </c>
      <c r="AD8" s="4">
        <v>500</v>
      </c>
      <c r="AE8" s="4">
        <v>495</v>
      </c>
    </row>
    <row r="9" spans="1:31" x14ac:dyDescent="0.3">
      <c r="A9">
        <v>6</v>
      </c>
      <c r="B9" s="51" t="s">
        <v>1</v>
      </c>
      <c r="C9" s="109" t="s">
        <v>22</v>
      </c>
      <c r="D9" s="116">
        <f t="shared" si="0"/>
        <v>477.93333333333334</v>
      </c>
      <c r="E9" s="5">
        <f t="shared" si="7"/>
        <v>159.3111111111111</v>
      </c>
      <c r="F9" s="4">
        <f t="shared" si="1"/>
        <v>30</v>
      </c>
      <c r="G9" s="29">
        <f t="shared" si="2"/>
        <v>14338</v>
      </c>
      <c r="H9" s="154">
        <f t="shared" si="3"/>
        <v>6306</v>
      </c>
      <c r="I9" s="10">
        <f t="shared" si="4"/>
        <v>485.07692307692309</v>
      </c>
      <c r="J9" s="152">
        <f t="shared" si="5"/>
        <v>161.69230769230771</v>
      </c>
      <c r="K9" s="29">
        <v>13</v>
      </c>
      <c r="L9" s="119">
        <v>472</v>
      </c>
      <c r="M9" s="4">
        <v>8032</v>
      </c>
      <c r="N9" s="7">
        <v>17</v>
      </c>
      <c r="O9" s="34">
        <f t="shared" si="6"/>
        <v>157.33333333333334</v>
      </c>
      <c r="P9" s="164">
        <v>462</v>
      </c>
      <c r="Q9" s="161">
        <v>497</v>
      </c>
      <c r="R9" s="4"/>
      <c r="S9" s="4">
        <v>506</v>
      </c>
      <c r="T9" s="4">
        <v>505</v>
      </c>
      <c r="U9" s="158">
        <v>474</v>
      </c>
      <c r="V9" s="4"/>
      <c r="W9" s="122">
        <v>508</v>
      </c>
      <c r="X9" s="4">
        <v>498</v>
      </c>
      <c r="Y9" s="4">
        <v>448</v>
      </c>
      <c r="Z9" s="4">
        <v>486</v>
      </c>
      <c r="AA9" s="4"/>
      <c r="AB9" s="4">
        <v>489</v>
      </c>
      <c r="AC9" s="4">
        <v>411</v>
      </c>
      <c r="AD9" s="4">
        <v>521</v>
      </c>
      <c r="AE9" s="4">
        <v>501</v>
      </c>
    </row>
    <row r="10" spans="1:31" x14ac:dyDescent="0.3">
      <c r="A10">
        <v>7</v>
      </c>
      <c r="B10" s="52" t="s">
        <v>15</v>
      </c>
      <c r="C10" s="110" t="s">
        <v>20</v>
      </c>
      <c r="D10" s="116">
        <f t="shared" si="0"/>
        <v>476.04166666666669</v>
      </c>
      <c r="E10" s="5">
        <f t="shared" si="7"/>
        <v>158.68055555555557</v>
      </c>
      <c r="F10" s="4">
        <f t="shared" si="1"/>
        <v>24</v>
      </c>
      <c r="G10" s="29">
        <f t="shared" si="2"/>
        <v>11425</v>
      </c>
      <c r="H10" s="154">
        <f t="shared" si="3"/>
        <v>3842</v>
      </c>
      <c r="I10" s="10">
        <f t="shared" si="4"/>
        <v>480.25</v>
      </c>
      <c r="J10" s="152">
        <f t="shared" si="5"/>
        <v>160.08333333333334</v>
      </c>
      <c r="K10" s="29">
        <v>8</v>
      </c>
      <c r="L10" s="119">
        <v>474</v>
      </c>
      <c r="M10" s="4">
        <v>7583</v>
      </c>
      <c r="N10" s="7">
        <v>16</v>
      </c>
      <c r="O10" s="34">
        <f t="shared" si="6"/>
        <v>158</v>
      </c>
      <c r="P10" s="164">
        <v>451</v>
      </c>
      <c r="Q10" s="160">
        <v>515</v>
      </c>
      <c r="R10" s="4">
        <v>454</v>
      </c>
      <c r="S10" s="4">
        <v>451</v>
      </c>
      <c r="T10" s="4">
        <v>518</v>
      </c>
      <c r="U10" s="122">
        <v>470</v>
      </c>
      <c r="V10" s="4">
        <v>444</v>
      </c>
      <c r="W10" s="4"/>
      <c r="X10" s="4"/>
      <c r="Y10" s="4"/>
      <c r="Z10" s="4"/>
      <c r="AA10" s="4"/>
      <c r="AB10" s="4"/>
      <c r="AC10" s="4"/>
      <c r="AD10" s="4"/>
      <c r="AE10" s="122">
        <v>539</v>
      </c>
    </row>
    <row r="11" spans="1:31" x14ac:dyDescent="0.3">
      <c r="A11">
        <v>8</v>
      </c>
      <c r="B11" s="52" t="s">
        <v>15</v>
      </c>
      <c r="C11" s="110" t="s">
        <v>24</v>
      </c>
      <c r="D11" s="116">
        <f t="shared" si="0"/>
        <v>469</v>
      </c>
      <c r="E11" s="5">
        <f t="shared" si="7"/>
        <v>156.33333333333334</v>
      </c>
      <c r="F11" s="4">
        <f t="shared" si="1"/>
        <v>25</v>
      </c>
      <c r="G11" s="29">
        <f t="shared" si="2"/>
        <v>11725</v>
      </c>
      <c r="H11" s="154">
        <f t="shared" si="3"/>
        <v>6103</v>
      </c>
      <c r="I11" s="10">
        <f t="shared" si="4"/>
        <v>469.46153846153845</v>
      </c>
      <c r="J11" s="152">
        <f t="shared" si="5"/>
        <v>156.48717948717947</v>
      </c>
      <c r="K11" s="29">
        <v>13</v>
      </c>
      <c r="L11" s="119">
        <v>469</v>
      </c>
      <c r="M11" s="4">
        <v>5622</v>
      </c>
      <c r="N11" s="7">
        <v>12</v>
      </c>
      <c r="O11" s="34">
        <f t="shared" si="6"/>
        <v>156.33333333333334</v>
      </c>
      <c r="P11" s="164">
        <v>506</v>
      </c>
      <c r="Q11" s="161">
        <v>416</v>
      </c>
      <c r="R11" s="4">
        <v>443</v>
      </c>
      <c r="S11" s="4">
        <v>461</v>
      </c>
      <c r="T11" s="4"/>
      <c r="U11" s="4"/>
      <c r="V11" s="4">
        <v>497</v>
      </c>
      <c r="W11" s="4">
        <v>496</v>
      </c>
      <c r="X11" s="4">
        <v>490</v>
      </c>
      <c r="Y11" s="122">
        <v>519</v>
      </c>
      <c r="Z11" s="4">
        <v>503</v>
      </c>
      <c r="AA11" s="122">
        <v>516</v>
      </c>
      <c r="AB11" s="4">
        <v>380</v>
      </c>
      <c r="AC11" s="4"/>
      <c r="AD11" s="4">
        <v>424</v>
      </c>
      <c r="AE11" s="4">
        <v>452</v>
      </c>
    </row>
    <row r="12" spans="1:31" x14ac:dyDescent="0.3">
      <c r="A12">
        <v>9</v>
      </c>
      <c r="B12" s="52" t="s">
        <v>15</v>
      </c>
      <c r="C12" s="110" t="s">
        <v>23</v>
      </c>
      <c r="D12" s="116">
        <f t="shared" si="0"/>
        <v>468.93103448275861</v>
      </c>
      <c r="E12" s="5">
        <f t="shared" si="7"/>
        <v>156.31034482758619</v>
      </c>
      <c r="F12" s="4">
        <f t="shared" si="1"/>
        <v>29</v>
      </c>
      <c r="G12" s="29">
        <f t="shared" si="2"/>
        <v>13599</v>
      </c>
      <c r="H12" s="154">
        <f t="shared" si="3"/>
        <v>5971</v>
      </c>
      <c r="I12" s="10">
        <f t="shared" si="4"/>
        <v>459.30769230769232</v>
      </c>
      <c r="J12" s="152">
        <f t="shared" si="5"/>
        <v>153.10256410256412</v>
      </c>
      <c r="K12" s="29">
        <v>13</v>
      </c>
      <c r="L12" s="119">
        <v>477</v>
      </c>
      <c r="M12" s="4">
        <v>7628</v>
      </c>
      <c r="N12" s="7">
        <v>16</v>
      </c>
      <c r="O12" s="34">
        <f t="shared" si="6"/>
        <v>159</v>
      </c>
      <c r="P12" s="164">
        <v>461</v>
      </c>
      <c r="Q12" s="161"/>
      <c r="R12" s="4">
        <v>491</v>
      </c>
      <c r="S12" s="4">
        <v>530</v>
      </c>
      <c r="T12" s="4">
        <v>429</v>
      </c>
      <c r="U12" s="4"/>
      <c r="V12" s="4">
        <v>429</v>
      </c>
      <c r="W12" s="4">
        <v>439</v>
      </c>
      <c r="X12" s="4"/>
      <c r="Y12" s="4">
        <v>449</v>
      </c>
      <c r="Z12" s="4">
        <v>442</v>
      </c>
      <c r="AA12" s="159">
        <v>547</v>
      </c>
      <c r="AB12" s="4">
        <v>486</v>
      </c>
      <c r="AC12" s="4">
        <v>438</v>
      </c>
      <c r="AD12" s="4">
        <v>422</v>
      </c>
      <c r="AE12" s="4">
        <v>408</v>
      </c>
    </row>
    <row r="13" spans="1:31" x14ac:dyDescent="0.3">
      <c r="A13">
        <v>10</v>
      </c>
      <c r="B13" s="53" t="s">
        <v>21</v>
      </c>
      <c r="C13" s="111" t="s">
        <v>26</v>
      </c>
      <c r="D13" s="116">
        <f t="shared" si="0"/>
        <v>468.53846153846155</v>
      </c>
      <c r="E13" s="5">
        <f t="shared" si="7"/>
        <v>156.17948717948718</v>
      </c>
      <c r="F13" s="4">
        <f t="shared" si="1"/>
        <v>26</v>
      </c>
      <c r="G13" s="29">
        <f t="shared" si="2"/>
        <v>12182</v>
      </c>
      <c r="H13" s="154">
        <f t="shared" si="3"/>
        <v>5039</v>
      </c>
      <c r="I13" s="10">
        <f t="shared" si="4"/>
        <v>458.09090909090907</v>
      </c>
      <c r="J13" s="152">
        <f t="shared" si="5"/>
        <v>152.69696969696969</v>
      </c>
      <c r="K13" s="29">
        <v>11</v>
      </c>
      <c r="L13" s="119">
        <v>476</v>
      </c>
      <c r="M13" s="4">
        <v>7143</v>
      </c>
      <c r="N13" s="7">
        <v>15</v>
      </c>
      <c r="O13" s="34">
        <f t="shared" si="6"/>
        <v>158.66666666666666</v>
      </c>
      <c r="P13" s="164">
        <v>433</v>
      </c>
      <c r="Q13" s="161"/>
      <c r="R13" s="4">
        <v>456</v>
      </c>
      <c r="S13" s="4">
        <v>469</v>
      </c>
      <c r="T13" s="4"/>
      <c r="U13" s="4"/>
      <c r="V13" s="4"/>
      <c r="W13" s="4">
        <v>426</v>
      </c>
      <c r="X13" s="4">
        <v>467</v>
      </c>
      <c r="Y13" s="4"/>
      <c r="Z13" s="4">
        <v>457</v>
      </c>
      <c r="AA13" s="4">
        <v>478</v>
      </c>
      <c r="AB13" s="4">
        <v>413</v>
      </c>
      <c r="AC13" s="4">
        <v>478</v>
      </c>
      <c r="AD13" s="4">
        <v>487</v>
      </c>
      <c r="AE13" s="4">
        <v>475</v>
      </c>
    </row>
    <row r="14" spans="1:31" x14ac:dyDescent="0.3">
      <c r="A14">
        <v>11</v>
      </c>
      <c r="B14" s="52" t="s">
        <v>15</v>
      </c>
      <c r="C14" s="110" t="s">
        <v>27</v>
      </c>
      <c r="D14" s="116">
        <f t="shared" si="0"/>
        <v>464.64516129032256</v>
      </c>
      <c r="E14" s="5">
        <f t="shared" si="7"/>
        <v>154.88172043010752</v>
      </c>
      <c r="F14" s="4">
        <f t="shared" si="1"/>
        <v>31</v>
      </c>
      <c r="G14" s="29">
        <f t="shared" si="2"/>
        <v>14404</v>
      </c>
      <c r="H14" s="154">
        <f t="shared" si="3"/>
        <v>7110</v>
      </c>
      <c r="I14" s="10">
        <f t="shared" si="4"/>
        <v>474</v>
      </c>
      <c r="J14" s="152">
        <f t="shared" si="5"/>
        <v>158</v>
      </c>
      <c r="K14" s="29">
        <v>15</v>
      </c>
      <c r="L14" s="119">
        <v>456</v>
      </c>
      <c r="M14" s="4">
        <v>7294</v>
      </c>
      <c r="N14" s="7">
        <v>16</v>
      </c>
      <c r="O14" s="34">
        <f t="shared" si="6"/>
        <v>152</v>
      </c>
      <c r="P14" s="164">
        <v>524</v>
      </c>
      <c r="Q14" s="161">
        <v>388</v>
      </c>
      <c r="R14" s="4">
        <v>433</v>
      </c>
      <c r="S14" s="4">
        <v>499</v>
      </c>
      <c r="T14" s="4">
        <v>489</v>
      </c>
      <c r="U14" s="4"/>
      <c r="V14" s="4">
        <v>482</v>
      </c>
      <c r="W14" s="4">
        <v>446</v>
      </c>
      <c r="X14" s="4">
        <v>470</v>
      </c>
      <c r="Y14" s="4">
        <v>446</v>
      </c>
      <c r="Z14" s="4">
        <v>443</v>
      </c>
      <c r="AA14" s="122">
        <v>516</v>
      </c>
      <c r="AB14" s="122">
        <v>529</v>
      </c>
      <c r="AC14" s="4">
        <v>482</v>
      </c>
      <c r="AD14" s="4">
        <v>456</v>
      </c>
      <c r="AE14" s="4">
        <v>507</v>
      </c>
    </row>
    <row r="15" spans="1:31" x14ac:dyDescent="0.3">
      <c r="A15">
        <v>12</v>
      </c>
      <c r="B15" s="53" t="s">
        <v>21</v>
      </c>
      <c r="C15" s="111" t="s">
        <v>25</v>
      </c>
      <c r="D15" s="116">
        <f t="shared" si="0"/>
        <v>460.65625</v>
      </c>
      <c r="E15" s="5">
        <f t="shared" si="7"/>
        <v>153.55208333333334</v>
      </c>
      <c r="F15" s="4">
        <f t="shared" si="1"/>
        <v>32</v>
      </c>
      <c r="G15" s="29">
        <f t="shared" si="2"/>
        <v>14741</v>
      </c>
      <c r="H15" s="154">
        <f t="shared" si="3"/>
        <v>6744</v>
      </c>
      <c r="I15" s="10">
        <f t="shared" si="4"/>
        <v>449.6</v>
      </c>
      <c r="J15" s="152">
        <f t="shared" si="5"/>
        <v>149.86666666666667</v>
      </c>
      <c r="K15" s="29">
        <v>15</v>
      </c>
      <c r="L15" s="119">
        <v>470</v>
      </c>
      <c r="M15" s="4">
        <v>7997</v>
      </c>
      <c r="N15" s="7">
        <v>17</v>
      </c>
      <c r="O15" s="34">
        <f t="shared" si="6"/>
        <v>156.66666666666666</v>
      </c>
      <c r="P15" s="164">
        <v>449</v>
      </c>
      <c r="Q15" s="161">
        <v>451</v>
      </c>
      <c r="R15" s="4">
        <v>459</v>
      </c>
      <c r="S15" s="4">
        <v>408</v>
      </c>
      <c r="T15" s="4">
        <v>498</v>
      </c>
      <c r="U15" s="4"/>
      <c r="V15" s="4">
        <v>411</v>
      </c>
      <c r="W15" s="4">
        <v>481</v>
      </c>
      <c r="X15" s="4">
        <v>494</v>
      </c>
      <c r="Y15" s="4">
        <v>432</v>
      </c>
      <c r="Z15" s="4">
        <v>422</v>
      </c>
      <c r="AA15" s="4">
        <v>407</v>
      </c>
      <c r="AB15" s="4">
        <v>424</v>
      </c>
      <c r="AC15" s="122">
        <v>504</v>
      </c>
      <c r="AD15" s="4">
        <v>492</v>
      </c>
      <c r="AE15" s="4">
        <v>412</v>
      </c>
    </row>
    <row r="16" spans="1:31" x14ac:dyDescent="0.3">
      <c r="A16">
        <v>13</v>
      </c>
      <c r="B16" s="54" t="s">
        <v>28</v>
      </c>
      <c r="C16" s="112" t="s">
        <v>29</v>
      </c>
      <c r="D16" s="116">
        <f t="shared" si="0"/>
        <v>442.19354838709677</v>
      </c>
      <c r="E16" s="5">
        <f t="shared" si="7"/>
        <v>147.3978494623656</v>
      </c>
      <c r="F16" s="4">
        <f t="shared" si="1"/>
        <v>31</v>
      </c>
      <c r="G16" s="29">
        <f t="shared" si="2"/>
        <v>13708</v>
      </c>
      <c r="H16" s="154">
        <f t="shared" si="3"/>
        <v>6648</v>
      </c>
      <c r="I16" s="10">
        <f t="shared" si="4"/>
        <v>443.2</v>
      </c>
      <c r="J16" s="152">
        <f t="shared" si="5"/>
        <v>147.73333333333332</v>
      </c>
      <c r="K16" s="29">
        <v>15</v>
      </c>
      <c r="L16" s="119">
        <v>441</v>
      </c>
      <c r="M16" s="4">
        <v>7060</v>
      </c>
      <c r="N16" s="7">
        <v>16</v>
      </c>
      <c r="O16" s="34">
        <f t="shared" si="6"/>
        <v>147</v>
      </c>
      <c r="P16" s="164">
        <v>483</v>
      </c>
      <c r="Q16" s="161">
        <v>482</v>
      </c>
      <c r="R16" s="4">
        <v>457</v>
      </c>
      <c r="S16" s="4">
        <v>440</v>
      </c>
      <c r="T16" s="4">
        <v>493</v>
      </c>
      <c r="U16" s="4"/>
      <c r="V16" s="4">
        <v>466</v>
      </c>
      <c r="W16" s="4">
        <v>397</v>
      </c>
      <c r="X16" s="4">
        <v>366</v>
      </c>
      <c r="Y16" s="4">
        <v>442</v>
      </c>
      <c r="Z16" s="4">
        <v>442</v>
      </c>
      <c r="AA16" s="4">
        <v>418</v>
      </c>
      <c r="AB16" s="4">
        <v>436</v>
      </c>
      <c r="AC16" s="4">
        <v>435</v>
      </c>
      <c r="AD16" s="4">
        <v>423</v>
      </c>
      <c r="AE16" s="4">
        <v>468</v>
      </c>
    </row>
    <row r="17" spans="1:31" x14ac:dyDescent="0.3">
      <c r="A17">
        <v>14</v>
      </c>
      <c r="B17" s="53" t="s">
        <v>21</v>
      </c>
      <c r="C17" s="111" t="s">
        <v>34</v>
      </c>
      <c r="D17" s="116">
        <f t="shared" si="0"/>
        <v>434.80769230769232</v>
      </c>
      <c r="E17" s="5">
        <f t="shared" si="7"/>
        <v>144.93589743589743</v>
      </c>
      <c r="F17" s="4">
        <f t="shared" si="1"/>
        <v>26</v>
      </c>
      <c r="G17" s="29">
        <f t="shared" si="2"/>
        <v>11305</v>
      </c>
      <c r="H17" s="154">
        <f t="shared" si="3"/>
        <v>4496</v>
      </c>
      <c r="I17" s="10">
        <f t="shared" si="4"/>
        <v>449.6</v>
      </c>
      <c r="J17" s="152">
        <f t="shared" si="5"/>
        <v>149.86666666666667</v>
      </c>
      <c r="K17" s="29">
        <v>10</v>
      </c>
      <c r="L17" s="119">
        <v>426</v>
      </c>
      <c r="M17" s="4">
        <v>6809</v>
      </c>
      <c r="N17" s="7">
        <v>16</v>
      </c>
      <c r="O17" s="34">
        <f t="shared" si="6"/>
        <v>142</v>
      </c>
      <c r="P17" s="164"/>
      <c r="Q17" s="161">
        <v>483</v>
      </c>
      <c r="R17" s="4">
        <v>446</v>
      </c>
      <c r="S17" s="4">
        <v>512</v>
      </c>
      <c r="T17" s="4"/>
      <c r="U17" s="4">
        <v>448</v>
      </c>
      <c r="V17" s="4">
        <v>444</v>
      </c>
      <c r="W17" s="4">
        <v>461</v>
      </c>
      <c r="X17" s="4"/>
      <c r="Y17" s="4"/>
      <c r="Z17" s="4">
        <v>399</v>
      </c>
      <c r="AA17" s="4">
        <v>472</v>
      </c>
      <c r="AB17" s="4">
        <v>405</v>
      </c>
      <c r="AC17" s="4"/>
      <c r="AD17" s="4">
        <v>426</v>
      </c>
      <c r="AE17" s="4"/>
    </row>
    <row r="18" spans="1:31" x14ac:dyDescent="0.3">
      <c r="A18">
        <v>15</v>
      </c>
      <c r="B18" s="18" t="s">
        <v>30</v>
      </c>
      <c r="C18" s="113" t="s">
        <v>31</v>
      </c>
      <c r="D18" s="116">
        <f t="shared" si="0"/>
        <v>430.96296296296299</v>
      </c>
      <c r="E18" s="5">
        <f t="shared" si="7"/>
        <v>143.65432098765433</v>
      </c>
      <c r="F18" s="4">
        <f t="shared" si="1"/>
        <v>27</v>
      </c>
      <c r="G18" s="29">
        <f t="shared" si="2"/>
        <v>11636</v>
      </c>
      <c r="H18" s="154">
        <f t="shared" si="3"/>
        <v>5969</v>
      </c>
      <c r="I18" s="10">
        <f t="shared" si="4"/>
        <v>426.35714285714283</v>
      </c>
      <c r="J18" s="152">
        <f t="shared" si="5"/>
        <v>142.11904761904762</v>
      </c>
      <c r="K18" s="29">
        <v>14</v>
      </c>
      <c r="L18" s="119">
        <v>436</v>
      </c>
      <c r="M18" s="4">
        <v>5667</v>
      </c>
      <c r="N18" s="7">
        <v>13</v>
      </c>
      <c r="O18" s="34">
        <f t="shared" si="6"/>
        <v>145.33333333333334</v>
      </c>
      <c r="P18" s="164">
        <v>446</v>
      </c>
      <c r="Q18" s="161">
        <v>431</v>
      </c>
      <c r="R18" s="4">
        <v>420</v>
      </c>
      <c r="S18" s="4">
        <v>418</v>
      </c>
      <c r="T18" s="4">
        <v>417</v>
      </c>
      <c r="U18" s="4">
        <v>427</v>
      </c>
      <c r="V18" s="4">
        <v>471</v>
      </c>
      <c r="W18" s="4">
        <v>451</v>
      </c>
      <c r="X18" s="4"/>
      <c r="Y18" s="4">
        <v>438</v>
      </c>
      <c r="Z18" s="4">
        <v>458</v>
      </c>
      <c r="AA18" s="4">
        <v>447</v>
      </c>
      <c r="AB18" s="4">
        <v>355</v>
      </c>
      <c r="AC18" s="4">
        <v>389</v>
      </c>
      <c r="AD18" s="4">
        <v>401</v>
      </c>
      <c r="AE18" s="4"/>
    </row>
    <row r="19" spans="1:31" x14ac:dyDescent="0.3">
      <c r="A19">
        <v>16</v>
      </c>
      <c r="B19" s="53" t="s">
        <v>21</v>
      </c>
      <c r="C19" s="111" t="s">
        <v>33</v>
      </c>
      <c r="D19" s="116">
        <f t="shared" si="0"/>
        <v>429.32142857142856</v>
      </c>
      <c r="E19" s="5">
        <f t="shared" si="7"/>
        <v>143.10714285714286</v>
      </c>
      <c r="F19" s="4">
        <f t="shared" si="1"/>
        <v>28</v>
      </c>
      <c r="G19" s="29">
        <f t="shared" si="2"/>
        <v>12021</v>
      </c>
      <c r="H19" s="154">
        <f t="shared" si="3"/>
        <v>5603</v>
      </c>
      <c r="I19" s="10">
        <f t="shared" si="4"/>
        <v>431</v>
      </c>
      <c r="J19" s="152">
        <f t="shared" si="5"/>
        <v>143.66666666666666</v>
      </c>
      <c r="K19" s="29">
        <v>13</v>
      </c>
      <c r="L19" s="119">
        <v>428</v>
      </c>
      <c r="M19" s="4">
        <v>6418</v>
      </c>
      <c r="N19" s="7">
        <v>15</v>
      </c>
      <c r="O19" s="34">
        <f t="shared" si="6"/>
        <v>142.66666666666666</v>
      </c>
      <c r="P19" s="164">
        <v>432</v>
      </c>
      <c r="Q19" s="161"/>
      <c r="R19" s="4">
        <v>388</v>
      </c>
      <c r="S19" s="4">
        <v>448</v>
      </c>
      <c r="T19" s="4">
        <v>439</v>
      </c>
      <c r="U19" s="4"/>
      <c r="V19" s="4">
        <v>430</v>
      </c>
      <c r="W19" s="4">
        <v>395</v>
      </c>
      <c r="X19" s="4">
        <v>451</v>
      </c>
      <c r="Y19" s="4">
        <v>463</v>
      </c>
      <c r="Z19" s="4">
        <v>473</v>
      </c>
      <c r="AA19" s="4">
        <v>449</v>
      </c>
      <c r="AB19" s="4"/>
      <c r="AC19" s="4">
        <v>398</v>
      </c>
      <c r="AD19" s="4">
        <v>419</v>
      </c>
      <c r="AE19" s="4">
        <v>418</v>
      </c>
    </row>
    <row r="20" spans="1:31" x14ac:dyDescent="0.3">
      <c r="A20">
        <v>17</v>
      </c>
      <c r="B20" s="18" t="s">
        <v>30</v>
      </c>
      <c r="C20" s="113" t="s">
        <v>32</v>
      </c>
      <c r="D20" s="116">
        <f t="shared" si="0"/>
        <v>428.46428571428572</v>
      </c>
      <c r="E20" s="5">
        <f t="shared" si="7"/>
        <v>142.82142857142858</v>
      </c>
      <c r="F20" s="4">
        <f t="shared" si="1"/>
        <v>28</v>
      </c>
      <c r="G20" s="29">
        <f t="shared" si="2"/>
        <v>11997</v>
      </c>
      <c r="H20" s="154">
        <f t="shared" si="3"/>
        <v>6335</v>
      </c>
      <c r="I20" s="10">
        <f t="shared" si="4"/>
        <v>422.33333333333331</v>
      </c>
      <c r="J20" s="152">
        <f t="shared" si="5"/>
        <v>140.77777777777777</v>
      </c>
      <c r="K20" s="29">
        <v>15</v>
      </c>
      <c r="L20" s="119">
        <v>436</v>
      </c>
      <c r="M20" s="4">
        <v>5662</v>
      </c>
      <c r="N20" s="7">
        <v>13</v>
      </c>
      <c r="O20" s="34">
        <f t="shared" si="6"/>
        <v>145.33333333333334</v>
      </c>
      <c r="P20" s="164">
        <v>472</v>
      </c>
      <c r="Q20" s="161">
        <v>375</v>
      </c>
      <c r="R20" s="4">
        <v>398</v>
      </c>
      <c r="S20" s="4">
        <v>461</v>
      </c>
      <c r="T20" s="4">
        <v>453</v>
      </c>
      <c r="U20" s="4">
        <v>400</v>
      </c>
      <c r="V20" s="4">
        <v>429</v>
      </c>
      <c r="W20" s="4">
        <v>426</v>
      </c>
      <c r="X20" s="4">
        <v>449</v>
      </c>
      <c r="Y20" s="4">
        <v>403</v>
      </c>
      <c r="Z20" s="4">
        <v>393</v>
      </c>
      <c r="AA20" s="4">
        <v>365</v>
      </c>
      <c r="AB20" s="4">
        <v>430</v>
      </c>
      <c r="AC20" s="4"/>
      <c r="AD20" s="4">
        <v>410</v>
      </c>
      <c r="AE20" s="4">
        <v>471</v>
      </c>
    </row>
    <row r="21" spans="1:31" x14ac:dyDescent="0.3">
      <c r="A21">
        <v>18</v>
      </c>
      <c r="B21" s="54" t="s">
        <v>28</v>
      </c>
      <c r="C21" s="112" t="s">
        <v>42</v>
      </c>
      <c r="D21" s="116">
        <f t="shared" si="0"/>
        <v>424.41666666666669</v>
      </c>
      <c r="E21" s="5">
        <f t="shared" si="7"/>
        <v>141.47222222222223</v>
      </c>
      <c r="F21" s="4">
        <f t="shared" si="1"/>
        <v>12</v>
      </c>
      <c r="G21" s="29">
        <f t="shared" si="2"/>
        <v>5093</v>
      </c>
      <c r="H21" s="154">
        <f t="shared" si="3"/>
        <v>3519</v>
      </c>
      <c r="I21" s="10">
        <f t="shared" si="4"/>
        <v>439.875</v>
      </c>
      <c r="J21" s="152">
        <f t="shared" si="5"/>
        <v>146.625</v>
      </c>
      <c r="K21" s="29">
        <v>8</v>
      </c>
      <c r="L21" s="119">
        <v>394</v>
      </c>
      <c r="M21" s="4">
        <v>1574</v>
      </c>
      <c r="N21" s="7">
        <v>4</v>
      </c>
      <c r="O21" s="34">
        <f t="shared" si="6"/>
        <v>131.33333333333334</v>
      </c>
      <c r="P21" s="164">
        <v>413</v>
      </c>
      <c r="Q21" s="161">
        <v>479</v>
      </c>
      <c r="R21" s="4">
        <v>370</v>
      </c>
      <c r="S21" s="4"/>
      <c r="T21" s="4"/>
      <c r="U21" s="4"/>
      <c r="V21" s="4"/>
      <c r="W21" s="4">
        <v>494</v>
      </c>
      <c r="X21" s="4">
        <v>492</v>
      </c>
      <c r="Y21" s="4">
        <v>441</v>
      </c>
      <c r="Z21" s="4"/>
      <c r="AA21" s="4"/>
      <c r="AB21" s="4"/>
      <c r="AC21" s="4">
        <v>444</v>
      </c>
      <c r="AD21" s="4">
        <v>386</v>
      </c>
      <c r="AE21" s="4"/>
    </row>
    <row r="22" spans="1:31" x14ac:dyDescent="0.3">
      <c r="A22">
        <v>19</v>
      </c>
      <c r="B22" s="53" t="s">
        <v>21</v>
      </c>
      <c r="C22" s="111" t="s">
        <v>35</v>
      </c>
      <c r="D22" s="116">
        <f t="shared" si="0"/>
        <v>422.83870967741933</v>
      </c>
      <c r="E22" s="5">
        <f t="shared" si="7"/>
        <v>140.94623655913978</v>
      </c>
      <c r="F22" s="4">
        <f t="shared" si="1"/>
        <v>31</v>
      </c>
      <c r="G22" s="29">
        <f t="shared" si="2"/>
        <v>13108</v>
      </c>
      <c r="H22" s="154">
        <f t="shared" si="3"/>
        <v>6732</v>
      </c>
      <c r="I22" s="10">
        <f t="shared" si="4"/>
        <v>420.75</v>
      </c>
      <c r="J22" s="152">
        <f t="shared" si="5"/>
        <v>140.25</v>
      </c>
      <c r="K22" s="29">
        <v>16</v>
      </c>
      <c r="L22" s="119">
        <v>425</v>
      </c>
      <c r="M22" s="4">
        <v>6376</v>
      </c>
      <c r="N22" s="7">
        <v>15</v>
      </c>
      <c r="O22" s="34">
        <f t="shared" si="6"/>
        <v>141.66666666666666</v>
      </c>
      <c r="P22" s="164">
        <v>382</v>
      </c>
      <c r="Q22" s="161">
        <v>422</v>
      </c>
      <c r="R22" s="4">
        <v>389</v>
      </c>
      <c r="S22" s="4">
        <v>449</v>
      </c>
      <c r="T22" s="4">
        <v>400</v>
      </c>
      <c r="U22" s="4">
        <v>390</v>
      </c>
      <c r="V22" s="4">
        <v>406</v>
      </c>
      <c r="W22" s="4">
        <v>424</v>
      </c>
      <c r="X22" s="4">
        <v>416</v>
      </c>
      <c r="Y22" s="4">
        <v>487</v>
      </c>
      <c r="Z22" s="4">
        <v>420</v>
      </c>
      <c r="AA22" s="4">
        <v>442</v>
      </c>
      <c r="AB22" s="4">
        <v>395</v>
      </c>
      <c r="AC22" s="4">
        <v>463</v>
      </c>
      <c r="AD22" s="4">
        <v>412</v>
      </c>
      <c r="AE22" s="4">
        <v>435</v>
      </c>
    </row>
    <row r="23" spans="1:31" x14ac:dyDescent="0.3">
      <c r="A23">
        <v>20</v>
      </c>
      <c r="B23" s="53" t="s">
        <v>21</v>
      </c>
      <c r="C23" s="111" t="s">
        <v>39</v>
      </c>
      <c r="D23" s="116">
        <f t="shared" si="0"/>
        <v>415.07142857142856</v>
      </c>
      <c r="E23" s="5">
        <f t="shared" si="7"/>
        <v>138.35714285714286</v>
      </c>
      <c r="F23" s="4">
        <f t="shared" si="1"/>
        <v>28</v>
      </c>
      <c r="G23" s="29">
        <f t="shared" si="2"/>
        <v>11622</v>
      </c>
      <c r="H23" s="154">
        <f t="shared" si="3"/>
        <v>5980</v>
      </c>
      <c r="I23" s="10">
        <f t="shared" si="4"/>
        <v>427.14285714285717</v>
      </c>
      <c r="J23" s="152">
        <f t="shared" si="5"/>
        <v>142.38095238095238</v>
      </c>
      <c r="K23" s="29">
        <v>14</v>
      </c>
      <c r="L23" s="119">
        <v>403</v>
      </c>
      <c r="M23" s="4">
        <v>5642</v>
      </c>
      <c r="N23" s="7">
        <v>14</v>
      </c>
      <c r="O23" s="34">
        <f t="shared" si="6"/>
        <v>134.33333333333334</v>
      </c>
      <c r="P23" s="164">
        <v>450</v>
      </c>
      <c r="Q23" s="161">
        <v>440</v>
      </c>
      <c r="R23" s="4">
        <v>483</v>
      </c>
      <c r="S23" s="4"/>
      <c r="T23" s="4"/>
      <c r="U23" s="4">
        <v>463</v>
      </c>
      <c r="V23" s="4">
        <v>482</v>
      </c>
      <c r="W23" s="4">
        <v>479</v>
      </c>
      <c r="X23" s="4">
        <v>496</v>
      </c>
      <c r="Y23" s="4">
        <v>358</v>
      </c>
      <c r="Z23" s="4">
        <v>390</v>
      </c>
      <c r="AA23" s="4">
        <v>324</v>
      </c>
      <c r="AB23" s="4">
        <v>399</v>
      </c>
      <c r="AC23" s="4">
        <v>434</v>
      </c>
      <c r="AD23" s="4">
        <v>408</v>
      </c>
      <c r="AE23" s="4">
        <v>374</v>
      </c>
    </row>
    <row r="24" spans="1:31" x14ac:dyDescent="0.3">
      <c r="A24">
        <v>21</v>
      </c>
      <c r="B24" s="18" t="s">
        <v>30</v>
      </c>
      <c r="C24" s="113" t="s">
        <v>41</v>
      </c>
      <c r="D24" s="116">
        <f t="shared" si="0"/>
        <v>412.9655172413793</v>
      </c>
      <c r="E24" s="5">
        <f t="shared" si="7"/>
        <v>137.65517241379311</v>
      </c>
      <c r="F24" s="4">
        <f t="shared" si="1"/>
        <v>29</v>
      </c>
      <c r="G24" s="29">
        <f t="shared" si="2"/>
        <v>11976</v>
      </c>
      <c r="H24" s="154">
        <f t="shared" si="3"/>
        <v>6069</v>
      </c>
      <c r="I24" s="10">
        <f t="shared" si="4"/>
        <v>433.5</v>
      </c>
      <c r="J24" s="152">
        <f t="shared" si="5"/>
        <v>144.5</v>
      </c>
      <c r="K24" s="29">
        <v>14</v>
      </c>
      <c r="L24" s="119">
        <v>394</v>
      </c>
      <c r="M24" s="4">
        <v>5907</v>
      </c>
      <c r="N24" s="7">
        <v>15</v>
      </c>
      <c r="O24" s="34">
        <f t="shared" si="6"/>
        <v>131.33333333333334</v>
      </c>
      <c r="P24" s="164">
        <v>513</v>
      </c>
      <c r="Q24" s="161">
        <v>451</v>
      </c>
      <c r="R24" s="4">
        <v>444</v>
      </c>
      <c r="S24" s="4"/>
      <c r="T24" s="4"/>
      <c r="U24" s="4">
        <v>453</v>
      </c>
      <c r="V24" s="4">
        <v>407</v>
      </c>
      <c r="W24" s="4">
        <v>407</v>
      </c>
      <c r="X24" s="4">
        <v>416</v>
      </c>
      <c r="Y24" s="4">
        <v>446</v>
      </c>
      <c r="Z24" s="4">
        <v>479</v>
      </c>
      <c r="AA24" s="4">
        <v>414</v>
      </c>
      <c r="AB24" s="4">
        <v>450</v>
      </c>
      <c r="AC24" s="4">
        <v>360</v>
      </c>
      <c r="AD24" s="4">
        <v>410</v>
      </c>
      <c r="AE24" s="4">
        <v>419</v>
      </c>
    </row>
    <row r="25" spans="1:31" x14ac:dyDescent="0.3">
      <c r="A25">
        <v>22</v>
      </c>
      <c r="B25" s="18" t="s">
        <v>30</v>
      </c>
      <c r="C25" s="113" t="s">
        <v>36</v>
      </c>
      <c r="D25" s="116">
        <f t="shared" si="0"/>
        <v>411.44827586206895</v>
      </c>
      <c r="E25" s="5">
        <f t="shared" si="7"/>
        <v>137.14942528735631</v>
      </c>
      <c r="F25" s="4">
        <f t="shared" si="1"/>
        <v>29</v>
      </c>
      <c r="G25" s="29">
        <f t="shared" si="2"/>
        <v>11932</v>
      </c>
      <c r="H25" s="154">
        <f t="shared" si="3"/>
        <v>5301</v>
      </c>
      <c r="I25" s="10">
        <f t="shared" si="4"/>
        <v>407.76923076923077</v>
      </c>
      <c r="J25" s="152">
        <f t="shared" si="5"/>
        <v>135.92307692307693</v>
      </c>
      <c r="K25" s="29">
        <v>13</v>
      </c>
      <c r="L25" s="119">
        <v>414</v>
      </c>
      <c r="M25" s="4">
        <v>6631</v>
      </c>
      <c r="N25" s="7">
        <v>16</v>
      </c>
      <c r="O25" s="34">
        <f t="shared" si="6"/>
        <v>138</v>
      </c>
      <c r="P25" s="164">
        <v>456</v>
      </c>
      <c r="Q25" s="161">
        <v>379</v>
      </c>
      <c r="R25" s="4"/>
      <c r="S25" s="4">
        <v>404</v>
      </c>
      <c r="T25" s="4">
        <v>400</v>
      </c>
      <c r="U25" s="4">
        <v>464</v>
      </c>
      <c r="V25" s="4">
        <v>415</v>
      </c>
      <c r="W25" s="4">
        <v>407</v>
      </c>
      <c r="X25" s="4"/>
      <c r="Y25" s="4">
        <v>376</v>
      </c>
      <c r="Z25" s="4">
        <v>414</v>
      </c>
      <c r="AA25" s="4">
        <v>385</v>
      </c>
      <c r="AB25" s="4">
        <v>407</v>
      </c>
      <c r="AC25" s="4"/>
      <c r="AD25" s="4">
        <v>401</v>
      </c>
      <c r="AE25" s="4">
        <v>393</v>
      </c>
    </row>
    <row r="26" spans="1:31" x14ac:dyDescent="0.3">
      <c r="A26">
        <v>23</v>
      </c>
      <c r="B26" s="18" t="s">
        <v>30</v>
      </c>
      <c r="C26" s="113" t="s">
        <v>37</v>
      </c>
      <c r="D26" s="116">
        <f t="shared" si="0"/>
        <v>410.83870967741933</v>
      </c>
      <c r="E26" s="5">
        <f t="shared" si="7"/>
        <v>136.94623655913978</v>
      </c>
      <c r="F26" s="4">
        <f t="shared" si="1"/>
        <v>31</v>
      </c>
      <c r="G26" s="29">
        <f t="shared" si="2"/>
        <v>12736</v>
      </c>
      <c r="H26" s="154">
        <f t="shared" si="3"/>
        <v>6201</v>
      </c>
      <c r="I26" s="10">
        <f t="shared" si="4"/>
        <v>413.4</v>
      </c>
      <c r="J26" s="152">
        <f t="shared" si="5"/>
        <v>137.79999999999998</v>
      </c>
      <c r="K26" s="29">
        <v>15</v>
      </c>
      <c r="L26" s="119">
        <v>408</v>
      </c>
      <c r="M26" s="4">
        <v>6535</v>
      </c>
      <c r="N26" s="7">
        <v>16</v>
      </c>
      <c r="O26" s="34">
        <f t="shared" si="6"/>
        <v>136</v>
      </c>
      <c r="P26" s="164">
        <v>398</v>
      </c>
      <c r="Q26" s="161">
        <v>431</v>
      </c>
      <c r="R26" s="4"/>
      <c r="S26" s="4">
        <v>431</v>
      </c>
      <c r="T26" s="4">
        <v>505</v>
      </c>
      <c r="U26" s="4">
        <v>377</v>
      </c>
      <c r="V26" s="4">
        <v>400</v>
      </c>
      <c r="W26" s="4">
        <v>412</v>
      </c>
      <c r="X26" s="4">
        <v>464</v>
      </c>
      <c r="Y26" s="4">
        <v>417</v>
      </c>
      <c r="Z26" s="4">
        <v>392</v>
      </c>
      <c r="AA26" s="4">
        <v>425</v>
      </c>
      <c r="AB26" s="4">
        <v>408</v>
      </c>
      <c r="AC26" s="4">
        <v>331</v>
      </c>
      <c r="AD26" s="4">
        <v>421</v>
      </c>
      <c r="AE26" s="4">
        <v>389</v>
      </c>
    </row>
    <row r="27" spans="1:31" x14ac:dyDescent="0.3">
      <c r="A27">
        <v>24</v>
      </c>
      <c r="B27" s="54" t="s">
        <v>28</v>
      </c>
      <c r="C27" s="112" t="s">
        <v>40</v>
      </c>
      <c r="D27" s="116">
        <f t="shared" si="0"/>
        <v>399.48148148148147</v>
      </c>
      <c r="E27" s="5">
        <f t="shared" si="7"/>
        <v>133.16049382716048</v>
      </c>
      <c r="F27" s="4">
        <f t="shared" si="1"/>
        <v>27</v>
      </c>
      <c r="G27" s="29">
        <f t="shared" si="2"/>
        <v>10786</v>
      </c>
      <c r="H27" s="154">
        <f t="shared" si="3"/>
        <v>4833</v>
      </c>
      <c r="I27" s="10">
        <f t="shared" si="4"/>
        <v>402.75</v>
      </c>
      <c r="J27" s="152">
        <f t="shared" si="5"/>
        <v>134.25</v>
      </c>
      <c r="K27" s="29">
        <v>12</v>
      </c>
      <c r="L27" s="119">
        <v>397</v>
      </c>
      <c r="M27" s="4">
        <v>5953</v>
      </c>
      <c r="N27" s="7">
        <v>15</v>
      </c>
      <c r="O27" s="34">
        <f t="shared" si="6"/>
        <v>132.33333333333334</v>
      </c>
      <c r="P27" s="164">
        <v>376</v>
      </c>
      <c r="Q27" s="161">
        <v>421</v>
      </c>
      <c r="R27" s="4"/>
      <c r="S27" s="4">
        <v>391</v>
      </c>
      <c r="T27" s="4">
        <v>418</v>
      </c>
      <c r="U27" s="4">
        <v>418</v>
      </c>
      <c r="V27" s="4"/>
      <c r="W27" s="4">
        <v>448</v>
      </c>
      <c r="X27" s="4">
        <v>390</v>
      </c>
      <c r="Y27" s="4">
        <v>409</v>
      </c>
      <c r="Z27" s="4">
        <v>358</v>
      </c>
      <c r="AA27" s="4">
        <v>352</v>
      </c>
      <c r="AB27" s="4">
        <v>461</v>
      </c>
      <c r="AC27" s="4"/>
      <c r="AD27" s="4"/>
      <c r="AE27" s="4">
        <v>391</v>
      </c>
    </row>
    <row r="28" spans="1:31" x14ac:dyDescent="0.3">
      <c r="A28">
        <v>25</v>
      </c>
      <c r="B28" s="54" t="s">
        <v>28</v>
      </c>
      <c r="C28" s="112" t="s">
        <v>45</v>
      </c>
      <c r="D28" s="116">
        <f t="shared" si="0"/>
        <v>399.26923076923077</v>
      </c>
      <c r="E28" s="5">
        <f t="shared" si="7"/>
        <v>133.08974358974359</v>
      </c>
      <c r="F28" s="4">
        <f t="shared" si="1"/>
        <v>26</v>
      </c>
      <c r="G28" s="29">
        <f t="shared" si="2"/>
        <v>10381</v>
      </c>
      <c r="H28" s="154">
        <f t="shared" si="3"/>
        <v>5365</v>
      </c>
      <c r="I28" s="10">
        <f t="shared" si="4"/>
        <v>412.69230769230768</v>
      </c>
      <c r="J28" s="152">
        <f t="shared" si="5"/>
        <v>137.56410256410257</v>
      </c>
      <c r="K28" s="29">
        <v>13</v>
      </c>
      <c r="L28" s="119">
        <v>386</v>
      </c>
      <c r="M28" s="4">
        <v>5016</v>
      </c>
      <c r="N28" s="7">
        <v>13</v>
      </c>
      <c r="O28" s="34">
        <f t="shared" si="6"/>
        <v>128.66666666666666</v>
      </c>
      <c r="P28" s="164">
        <v>424</v>
      </c>
      <c r="Q28" s="161">
        <v>357</v>
      </c>
      <c r="R28" s="4">
        <v>344</v>
      </c>
      <c r="S28" s="4">
        <v>432</v>
      </c>
      <c r="T28" s="4">
        <v>446</v>
      </c>
      <c r="U28" s="4"/>
      <c r="V28" s="4">
        <v>336</v>
      </c>
      <c r="W28" s="4">
        <v>443</v>
      </c>
      <c r="X28" s="4">
        <v>413</v>
      </c>
      <c r="Y28" s="4">
        <v>385</v>
      </c>
      <c r="Z28" s="4">
        <v>341</v>
      </c>
      <c r="AA28" s="4">
        <v>348</v>
      </c>
      <c r="AB28" s="4">
        <v>357</v>
      </c>
      <c r="AC28" s="4">
        <v>373</v>
      </c>
      <c r="AD28" s="4">
        <v>366</v>
      </c>
      <c r="AE28" s="4"/>
    </row>
    <row r="29" spans="1:31" x14ac:dyDescent="0.3">
      <c r="A29">
        <v>26</v>
      </c>
      <c r="B29" s="54" t="s">
        <v>28</v>
      </c>
      <c r="C29" s="112" t="s">
        <v>44</v>
      </c>
      <c r="D29" s="116">
        <f t="shared" si="0"/>
        <v>396.14814814814815</v>
      </c>
      <c r="E29" s="5">
        <f t="shared" si="7"/>
        <v>132.04938271604939</v>
      </c>
      <c r="F29" s="4">
        <f t="shared" si="1"/>
        <v>27</v>
      </c>
      <c r="G29" s="29">
        <f t="shared" si="2"/>
        <v>10696</v>
      </c>
      <c r="H29" s="154">
        <f t="shared" si="3"/>
        <v>6063</v>
      </c>
      <c r="I29" s="10">
        <f t="shared" si="4"/>
        <v>404.2</v>
      </c>
      <c r="J29" s="152">
        <f t="shared" si="5"/>
        <v>134.73333333333332</v>
      </c>
      <c r="K29" s="29">
        <v>15</v>
      </c>
      <c r="L29" s="119">
        <v>386</v>
      </c>
      <c r="M29" s="4">
        <v>4633</v>
      </c>
      <c r="N29" s="7">
        <v>12</v>
      </c>
      <c r="O29" s="34">
        <f t="shared" si="6"/>
        <v>128.66666666666666</v>
      </c>
      <c r="P29" s="164">
        <v>435</v>
      </c>
      <c r="Q29" s="163">
        <v>507</v>
      </c>
      <c r="R29" s="4">
        <v>372</v>
      </c>
      <c r="S29" s="4">
        <v>377</v>
      </c>
      <c r="T29" s="4">
        <v>488</v>
      </c>
      <c r="U29" s="4">
        <v>427</v>
      </c>
      <c r="V29" s="4">
        <v>376</v>
      </c>
      <c r="W29" s="4">
        <v>383</v>
      </c>
      <c r="X29" s="4">
        <v>347</v>
      </c>
      <c r="Y29" s="4">
        <v>392</v>
      </c>
      <c r="Z29" s="4">
        <v>405</v>
      </c>
      <c r="AA29" s="4">
        <v>361</v>
      </c>
      <c r="AB29" s="4"/>
      <c r="AC29" s="4">
        <v>388</v>
      </c>
      <c r="AD29" s="4">
        <v>419</v>
      </c>
      <c r="AE29" s="4">
        <v>386</v>
      </c>
    </row>
    <row r="30" spans="1:31" x14ac:dyDescent="0.3">
      <c r="A30">
        <v>27</v>
      </c>
      <c r="B30" s="18" t="s">
        <v>30</v>
      </c>
      <c r="C30" s="113" t="s">
        <v>38</v>
      </c>
      <c r="D30" s="116">
        <f t="shared" si="0"/>
        <v>394.27586206896552</v>
      </c>
      <c r="E30" s="5">
        <f t="shared" si="7"/>
        <v>131.42528735632183</v>
      </c>
      <c r="F30" s="4">
        <f t="shared" si="1"/>
        <v>29</v>
      </c>
      <c r="G30" s="29">
        <f t="shared" si="2"/>
        <v>11434</v>
      </c>
      <c r="H30" s="154">
        <f t="shared" si="3"/>
        <v>6185</v>
      </c>
      <c r="I30" s="10">
        <f t="shared" si="4"/>
        <v>386.5625</v>
      </c>
      <c r="J30" s="152">
        <f t="shared" si="5"/>
        <v>128.85416666666666</v>
      </c>
      <c r="K30" s="29">
        <v>16</v>
      </c>
      <c r="L30" s="119">
        <v>404</v>
      </c>
      <c r="M30" s="4">
        <v>5249</v>
      </c>
      <c r="N30" s="7">
        <v>13</v>
      </c>
      <c r="O30" s="34">
        <f t="shared" si="6"/>
        <v>134.66666666666666</v>
      </c>
      <c r="P30" s="164">
        <v>414</v>
      </c>
      <c r="Q30" s="161">
        <v>427</v>
      </c>
      <c r="R30" s="4">
        <v>452</v>
      </c>
      <c r="S30" s="4">
        <v>350</v>
      </c>
      <c r="T30" s="4">
        <v>432</v>
      </c>
      <c r="U30" s="4">
        <v>360</v>
      </c>
      <c r="V30" s="4">
        <v>406</v>
      </c>
      <c r="W30" s="4">
        <v>336</v>
      </c>
      <c r="X30" s="4">
        <v>369</v>
      </c>
      <c r="Y30" s="4">
        <v>393</v>
      </c>
      <c r="Z30" s="4">
        <v>392</v>
      </c>
      <c r="AA30" s="4">
        <v>386</v>
      </c>
      <c r="AB30" s="4">
        <v>441</v>
      </c>
      <c r="AC30" s="4">
        <v>315</v>
      </c>
      <c r="AD30" s="4">
        <v>379</v>
      </c>
      <c r="AE30" s="4">
        <v>333</v>
      </c>
    </row>
    <row r="31" spans="1:31" x14ac:dyDescent="0.3">
      <c r="A31">
        <v>28</v>
      </c>
      <c r="B31" s="18" t="s">
        <v>30</v>
      </c>
      <c r="C31" s="113" t="s">
        <v>49</v>
      </c>
      <c r="D31" s="116">
        <f t="shared" si="0"/>
        <v>389.44444444444446</v>
      </c>
      <c r="E31" s="5">
        <f t="shared" si="7"/>
        <v>129.81481481481481</v>
      </c>
      <c r="F31" s="4">
        <f t="shared" si="1"/>
        <v>18</v>
      </c>
      <c r="G31" s="29">
        <f t="shared" si="2"/>
        <v>7010</v>
      </c>
      <c r="H31" s="154">
        <f t="shared" si="3"/>
        <v>4803</v>
      </c>
      <c r="I31" s="10">
        <f t="shared" si="4"/>
        <v>400.25</v>
      </c>
      <c r="J31" s="152">
        <f t="shared" si="5"/>
        <v>133.41666666666666</v>
      </c>
      <c r="K31" s="29">
        <v>12</v>
      </c>
      <c r="L31" s="119">
        <v>368</v>
      </c>
      <c r="M31" s="4">
        <v>2207</v>
      </c>
      <c r="N31" s="7">
        <v>6</v>
      </c>
      <c r="O31" s="34">
        <f t="shared" si="6"/>
        <v>122.66666666666667</v>
      </c>
      <c r="P31" s="164">
        <v>441</v>
      </c>
      <c r="Q31" s="161"/>
      <c r="R31" s="4"/>
      <c r="S31" s="4"/>
      <c r="T31" s="4"/>
      <c r="U31" s="4">
        <v>354</v>
      </c>
      <c r="V31" s="4">
        <v>428</v>
      </c>
      <c r="W31" s="4">
        <v>442</v>
      </c>
      <c r="X31" s="4">
        <v>398</v>
      </c>
      <c r="Y31" s="4">
        <v>387</v>
      </c>
      <c r="Z31" s="4">
        <v>443</v>
      </c>
      <c r="AA31" s="4">
        <v>362</v>
      </c>
      <c r="AB31" s="4">
        <v>424</v>
      </c>
      <c r="AC31" s="4">
        <v>351</v>
      </c>
      <c r="AD31" s="4">
        <v>330</v>
      </c>
      <c r="AE31" s="4">
        <v>443</v>
      </c>
    </row>
    <row r="32" spans="1:31" x14ac:dyDescent="0.3">
      <c r="A32">
        <v>29</v>
      </c>
      <c r="B32" s="18" t="s">
        <v>30</v>
      </c>
      <c r="C32" s="113" t="s">
        <v>291</v>
      </c>
      <c r="D32" s="116">
        <f t="shared" si="0"/>
        <v>385.12903225806451</v>
      </c>
      <c r="E32" s="5">
        <f t="shared" si="7"/>
        <v>128.3763440860215</v>
      </c>
      <c r="F32" s="4">
        <f t="shared" si="1"/>
        <v>31</v>
      </c>
      <c r="G32" s="29">
        <f t="shared" si="2"/>
        <v>11939</v>
      </c>
      <c r="H32" s="154">
        <f t="shared" si="3"/>
        <v>5874</v>
      </c>
      <c r="I32" s="10">
        <f t="shared" si="4"/>
        <v>391.6</v>
      </c>
      <c r="J32" s="152">
        <f t="shared" si="5"/>
        <v>130.53333333333333</v>
      </c>
      <c r="K32" s="29">
        <v>15</v>
      </c>
      <c r="L32" s="119">
        <v>379</v>
      </c>
      <c r="M32" s="4">
        <v>6065</v>
      </c>
      <c r="N32" s="7">
        <v>16</v>
      </c>
      <c r="O32" s="34">
        <f t="shared" si="6"/>
        <v>126.33333333333333</v>
      </c>
      <c r="P32" s="164">
        <v>445</v>
      </c>
      <c r="Q32" s="161">
        <v>347</v>
      </c>
      <c r="R32" s="4">
        <v>438</v>
      </c>
      <c r="S32" s="4">
        <v>458</v>
      </c>
      <c r="T32" s="4">
        <v>396</v>
      </c>
      <c r="U32" s="4">
        <v>407</v>
      </c>
      <c r="V32" s="4">
        <v>385</v>
      </c>
      <c r="W32" s="4">
        <v>387</v>
      </c>
      <c r="X32" s="4">
        <v>407</v>
      </c>
      <c r="Y32" s="4">
        <v>329</v>
      </c>
      <c r="Z32" s="4">
        <v>398</v>
      </c>
      <c r="AA32" s="4">
        <v>356</v>
      </c>
      <c r="AB32" s="4">
        <v>368</v>
      </c>
      <c r="AC32" s="4">
        <v>400</v>
      </c>
      <c r="AD32" s="4">
        <v>353</v>
      </c>
      <c r="AE32" s="4"/>
    </row>
    <row r="33" spans="1:31" x14ac:dyDescent="0.3">
      <c r="A33">
        <v>30</v>
      </c>
      <c r="B33" s="54" t="s">
        <v>28</v>
      </c>
      <c r="C33" s="112" t="s">
        <v>48</v>
      </c>
      <c r="D33" s="116">
        <f t="shared" si="0"/>
        <v>368.27272727272725</v>
      </c>
      <c r="E33" s="5">
        <f t="shared" si="7"/>
        <v>122.75757575757575</v>
      </c>
      <c r="F33" s="4">
        <f t="shared" si="1"/>
        <v>33</v>
      </c>
      <c r="G33" s="29">
        <f t="shared" si="2"/>
        <v>12153</v>
      </c>
      <c r="H33" s="154">
        <f t="shared" si="3"/>
        <v>5771</v>
      </c>
      <c r="I33" s="10">
        <f t="shared" si="4"/>
        <v>360.6875</v>
      </c>
      <c r="J33" s="152">
        <f t="shared" si="5"/>
        <v>120.22916666666667</v>
      </c>
      <c r="K33" s="29">
        <v>16</v>
      </c>
      <c r="L33" s="119">
        <v>375</v>
      </c>
      <c r="M33" s="4">
        <v>6382</v>
      </c>
      <c r="N33" s="7">
        <v>17</v>
      </c>
      <c r="O33" s="34">
        <f t="shared" si="6"/>
        <v>125</v>
      </c>
      <c r="P33" s="164">
        <v>367</v>
      </c>
      <c r="Q33" s="161">
        <v>410</v>
      </c>
      <c r="R33" s="4">
        <v>383</v>
      </c>
      <c r="S33" s="4">
        <v>368</v>
      </c>
      <c r="T33" s="4">
        <v>356</v>
      </c>
      <c r="U33" s="4">
        <v>300</v>
      </c>
      <c r="V33" s="4">
        <v>348</v>
      </c>
      <c r="W33" s="4">
        <v>241</v>
      </c>
      <c r="X33" s="4">
        <v>345</v>
      </c>
      <c r="Y33" s="4">
        <v>355</v>
      </c>
      <c r="Z33" s="4">
        <v>381</v>
      </c>
      <c r="AA33" s="4">
        <v>371</v>
      </c>
      <c r="AB33" s="4">
        <v>422</v>
      </c>
      <c r="AC33" s="4">
        <v>381</v>
      </c>
      <c r="AD33" s="4">
        <v>381</v>
      </c>
      <c r="AE33" s="4">
        <v>362</v>
      </c>
    </row>
    <row r="34" spans="1:31" x14ac:dyDescent="0.3">
      <c r="A34">
        <v>31</v>
      </c>
      <c r="B34" s="18" t="s">
        <v>30</v>
      </c>
      <c r="C34" s="113" t="s">
        <v>43</v>
      </c>
      <c r="D34" s="116">
        <f t="shared" si="0"/>
        <v>378.5625</v>
      </c>
      <c r="E34" s="5">
        <f t="shared" si="7"/>
        <v>126.1875</v>
      </c>
      <c r="F34" s="4">
        <f t="shared" si="1"/>
        <v>16</v>
      </c>
      <c r="G34" s="29">
        <f t="shared" si="2"/>
        <v>6057</v>
      </c>
      <c r="H34" s="154">
        <f t="shared" si="3"/>
        <v>2188</v>
      </c>
      <c r="I34" s="10">
        <f t="shared" si="4"/>
        <v>364.66666666666669</v>
      </c>
      <c r="J34" s="152">
        <f t="shared" si="5"/>
        <v>121.55555555555556</v>
      </c>
      <c r="K34" s="29">
        <v>6</v>
      </c>
      <c r="L34" s="119">
        <v>387</v>
      </c>
      <c r="M34" s="4">
        <v>3869</v>
      </c>
      <c r="N34" s="7">
        <v>10</v>
      </c>
      <c r="O34" s="34">
        <f t="shared" si="6"/>
        <v>129</v>
      </c>
      <c r="P34" s="164"/>
      <c r="Q34" s="161"/>
      <c r="R34" s="4">
        <v>344</v>
      </c>
      <c r="S34" s="4"/>
      <c r="T34" s="4"/>
      <c r="U34" s="4"/>
      <c r="V34" s="4">
        <v>417</v>
      </c>
      <c r="W34" s="4"/>
      <c r="X34" s="4"/>
      <c r="Y34" s="4">
        <v>351</v>
      </c>
      <c r="Z34" s="4">
        <v>395</v>
      </c>
      <c r="AA34" s="4"/>
      <c r="AB34" s="4"/>
      <c r="AC34" s="4">
        <v>295</v>
      </c>
      <c r="AD34" s="4">
        <v>386</v>
      </c>
      <c r="AE34" s="4"/>
    </row>
    <row r="35" spans="1:31" x14ac:dyDescent="0.3">
      <c r="A35">
        <v>32</v>
      </c>
      <c r="B35" s="18" t="s">
        <v>30</v>
      </c>
      <c r="C35" s="113" t="s">
        <v>46</v>
      </c>
      <c r="D35" s="116">
        <f t="shared" si="0"/>
        <v>378.43478260869563</v>
      </c>
      <c r="E35" s="5">
        <f t="shared" si="7"/>
        <v>126.14492753623188</v>
      </c>
      <c r="F35" s="4">
        <f t="shared" si="1"/>
        <v>23</v>
      </c>
      <c r="G35" s="29">
        <f t="shared" si="2"/>
        <v>8704</v>
      </c>
      <c r="H35" s="154">
        <f t="shared" si="3"/>
        <v>5649</v>
      </c>
      <c r="I35" s="10">
        <f t="shared" si="4"/>
        <v>376.6</v>
      </c>
      <c r="J35" s="152">
        <f t="shared" si="5"/>
        <v>125.53333333333335</v>
      </c>
      <c r="K35" s="29">
        <v>15</v>
      </c>
      <c r="L35" s="119">
        <v>382</v>
      </c>
      <c r="M35" s="4">
        <v>3055</v>
      </c>
      <c r="N35" s="7">
        <v>8</v>
      </c>
      <c r="O35" s="34">
        <f t="shared" si="6"/>
        <v>127.33333333333333</v>
      </c>
      <c r="P35" s="164">
        <v>391</v>
      </c>
      <c r="Q35" s="161">
        <v>401</v>
      </c>
      <c r="R35" s="4">
        <v>369</v>
      </c>
      <c r="S35" s="4">
        <v>369</v>
      </c>
      <c r="T35" s="4">
        <v>335</v>
      </c>
      <c r="U35" s="4">
        <v>379</v>
      </c>
      <c r="V35" s="4">
        <v>414</v>
      </c>
      <c r="W35" s="4">
        <v>392</v>
      </c>
      <c r="X35" s="4">
        <v>399</v>
      </c>
      <c r="Y35" s="4">
        <v>405</v>
      </c>
      <c r="Z35" s="4">
        <v>366</v>
      </c>
      <c r="AA35" s="4">
        <v>315</v>
      </c>
      <c r="AB35" s="4">
        <v>395</v>
      </c>
      <c r="AC35" s="4"/>
      <c r="AD35" s="4">
        <v>357</v>
      </c>
      <c r="AE35" s="4">
        <v>362</v>
      </c>
    </row>
    <row r="36" spans="1:31" x14ac:dyDescent="0.3">
      <c r="A36">
        <v>33</v>
      </c>
      <c r="B36" s="18" t="s">
        <v>30</v>
      </c>
      <c r="C36" s="113" t="s">
        <v>53</v>
      </c>
      <c r="D36" s="116">
        <f t="shared" si="0"/>
        <v>356.75</v>
      </c>
      <c r="E36" s="5">
        <f t="shared" si="7"/>
        <v>118.91666666666667</v>
      </c>
      <c r="F36" s="4">
        <f t="shared" si="1"/>
        <v>4</v>
      </c>
      <c r="G36" s="29">
        <f t="shared" si="2"/>
        <v>1427</v>
      </c>
      <c r="H36" s="154">
        <f t="shared" si="3"/>
        <v>1088</v>
      </c>
      <c r="I36" s="10">
        <f t="shared" si="4"/>
        <v>362.66666666666669</v>
      </c>
      <c r="J36" s="152">
        <f t="shared" si="5"/>
        <v>120.8888888888889</v>
      </c>
      <c r="K36" s="29">
        <v>3</v>
      </c>
      <c r="L36" s="119">
        <v>339</v>
      </c>
      <c r="M36" s="4">
        <v>339</v>
      </c>
      <c r="N36" s="7">
        <v>1</v>
      </c>
      <c r="O36" s="34">
        <f t="shared" si="6"/>
        <v>113</v>
      </c>
      <c r="P36" s="164"/>
      <c r="Q36" s="161"/>
      <c r="R36" s="4"/>
      <c r="S36" s="4">
        <v>370</v>
      </c>
      <c r="T36" s="4"/>
      <c r="U36" s="4"/>
      <c r="V36" s="4"/>
      <c r="W36" s="4">
        <v>414</v>
      </c>
      <c r="X36" s="4"/>
      <c r="Y36" s="4"/>
      <c r="Z36" s="4"/>
      <c r="AA36" s="4"/>
      <c r="AB36" s="4">
        <v>304</v>
      </c>
      <c r="AC36" s="4"/>
      <c r="AD36" s="4"/>
      <c r="AE36" s="4"/>
    </row>
    <row r="37" spans="1:31" x14ac:dyDescent="0.3">
      <c r="A37">
        <v>34</v>
      </c>
      <c r="B37" s="18" t="s">
        <v>30</v>
      </c>
      <c r="C37" s="113" t="s">
        <v>55</v>
      </c>
      <c r="D37" s="116">
        <f t="shared" si="0"/>
        <v>351.56666666666666</v>
      </c>
      <c r="E37" s="5">
        <f t="shared" si="7"/>
        <v>117.18888888888888</v>
      </c>
      <c r="F37" s="4">
        <f t="shared" si="1"/>
        <v>30</v>
      </c>
      <c r="G37" s="29">
        <f t="shared" si="2"/>
        <v>10547</v>
      </c>
      <c r="H37" s="154">
        <f t="shared" si="3"/>
        <v>5248</v>
      </c>
      <c r="I37" s="10">
        <f t="shared" si="4"/>
        <v>374.85714285714283</v>
      </c>
      <c r="J37" s="152">
        <f t="shared" si="5"/>
        <v>124.95238095238095</v>
      </c>
      <c r="K37" s="29">
        <v>14</v>
      </c>
      <c r="L37" s="119">
        <v>331</v>
      </c>
      <c r="M37" s="4">
        <v>5299</v>
      </c>
      <c r="N37" s="7">
        <v>16</v>
      </c>
      <c r="O37" s="34">
        <f t="shared" si="6"/>
        <v>110.33333333333333</v>
      </c>
      <c r="P37" s="164">
        <v>402</v>
      </c>
      <c r="Q37" s="161"/>
      <c r="R37" s="4">
        <v>417</v>
      </c>
      <c r="S37" s="4"/>
      <c r="T37" s="4">
        <v>370</v>
      </c>
      <c r="U37" s="4">
        <v>341</v>
      </c>
      <c r="V37" s="4">
        <v>333</v>
      </c>
      <c r="W37" s="4">
        <v>352</v>
      </c>
      <c r="X37" s="4">
        <v>395</v>
      </c>
      <c r="Y37" s="4">
        <v>371</v>
      </c>
      <c r="Z37" s="4">
        <v>370</v>
      </c>
      <c r="AA37" s="4">
        <v>442</v>
      </c>
      <c r="AB37" s="4">
        <v>370</v>
      </c>
      <c r="AC37" s="4">
        <v>356</v>
      </c>
      <c r="AD37" s="4">
        <v>405</v>
      </c>
      <c r="AE37" s="4">
        <v>324</v>
      </c>
    </row>
    <row r="38" spans="1:31" x14ac:dyDescent="0.3">
      <c r="A38">
        <v>35</v>
      </c>
      <c r="B38" s="18" t="s">
        <v>30</v>
      </c>
      <c r="C38" s="113" t="s">
        <v>203</v>
      </c>
      <c r="D38" s="116">
        <f t="shared" si="0"/>
        <v>351.5</v>
      </c>
      <c r="E38" s="5">
        <f t="shared" si="7"/>
        <v>117.16666666666667</v>
      </c>
      <c r="F38" s="4">
        <f t="shared" si="1"/>
        <v>4</v>
      </c>
      <c r="G38" s="29">
        <f t="shared" si="2"/>
        <v>1406</v>
      </c>
      <c r="H38" s="154">
        <f t="shared" si="3"/>
        <v>1406</v>
      </c>
      <c r="I38" s="10">
        <v>345</v>
      </c>
      <c r="J38" s="152">
        <f t="shared" si="5"/>
        <v>115</v>
      </c>
      <c r="K38" s="29">
        <v>4</v>
      </c>
      <c r="L38" s="119">
        <v>0</v>
      </c>
      <c r="M38" s="4">
        <v>0</v>
      </c>
      <c r="N38" s="7">
        <v>0</v>
      </c>
      <c r="O38" s="34">
        <v>0</v>
      </c>
      <c r="P38" s="164"/>
      <c r="Q38" s="161"/>
      <c r="R38" s="4"/>
      <c r="S38" s="4"/>
      <c r="T38" s="4"/>
      <c r="U38" s="4"/>
      <c r="V38" s="4"/>
      <c r="W38" s="4"/>
      <c r="X38" s="4">
        <v>320</v>
      </c>
      <c r="Y38" s="4"/>
      <c r="Z38" s="4">
        <v>380</v>
      </c>
      <c r="AA38" s="4">
        <v>361</v>
      </c>
      <c r="AB38" s="4"/>
      <c r="AC38" s="4">
        <v>345</v>
      </c>
      <c r="AD38" s="4"/>
      <c r="AE38" s="4"/>
    </row>
    <row r="39" spans="1:31" x14ac:dyDescent="0.3">
      <c r="A39">
        <v>36</v>
      </c>
      <c r="B39" s="18" t="s">
        <v>30</v>
      </c>
      <c r="C39" s="113" t="s">
        <v>51</v>
      </c>
      <c r="D39" s="116">
        <f t="shared" si="0"/>
        <v>351.41379310344826</v>
      </c>
      <c r="E39" s="5">
        <f t="shared" si="7"/>
        <v>117.13793103448275</v>
      </c>
      <c r="F39" s="4">
        <f t="shared" si="1"/>
        <v>29</v>
      </c>
      <c r="G39" s="29">
        <f t="shared" si="2"/>
        <v>10191</v>
      </c>
      <c r="H39" s="154">
        <f t="shared" si="3"/>
        <v>4935</v>
      </c>
      <c r="I39" s="10">
        <f t="shared" ref="I39:I50" si="8">H39/K39</f>
        <v>352.5</v>
      </c>
      <c r="J39" s="152">
        <f t="shared" si="5"/>
        <v>117.5</v>
      </c>
      <c r="K39" s="29">
        <v>14</v>
      </c>
      <c r="L39" s="119">
        <v>350</v>
      </c>
      <c r="M39" s="4">
        <v>5256</v>
      </c>
      <c r="N39" s="7">
        <v>15</v>
      </c>
      <c r="O39" s="34">
        <f t="shared" ref="O39:O51" si="9">L39/3</f>
        <v>116.66666666666667</v>
      </c>
      <c r="P39" s="164">
        <v>373</v>
      </c>
      <c r="Q39" s="161">
        <v>313</v>
      </c>
      <c r="R39" s="4">
        <v>375</v>
      </c>
      <c r="S39" s="4">
        <v>362</v>
      </c>
      <c r="T39" s="4">
        <v>406</v>
      </c>
      <c r="U39" s="4">
        <v>324</v>
      </c>
      <c r="V39" s="4">
        <v>344</v>
      </c>
      <c r="W39" s="4">
        <v>411</v>
      </c>
      <c r="X39" s="4"/>
      <c r="Y39" s="4"/>
      <c r="Z39" s="4">
        <v>354</v>
      </c>
      <c r="AA39" s="4">
        <v>322</v>
      </c>
      <c r="AB39" s="4">
        <v>418</v>
      </c>
      <c r="AC39" s="4">
        <v>306</v>
      </c>
      <c r="AD39" s="4">
        <v>316</v>
      </c>
      <c r="AE39" s="4">
        <v>311</v>
      </c>
    </row>
    <row r="40" spans="1:31" x14ac:dyDescent="0.3">
      <c r="A40">
        <v>37</v>
      </c>
      <c r="B40" s="18" t="s">
        <v>30</v>
      </c>
      <c r="C40" s="113" t="s">
        <v>54</v>
      </c>
      <c r="D40" s="116">
        <f t="shared" si="0"/>
        <v>349.07142857142856</v>
      </c>
      <c r="E40" s="5">
        <f t="shared" si="7"/>
        <v>116.35714285714285</v>
      </c>
      <c r="F40" s="4">
        <f t="shared" si="1"/>
        <v>14</v>
      </c>
      <c r="G40" s="29">
        <f t="shared" si="2"/>
        <v>4887</v>
      </c>
      <c r="H40" s="154">
        <f t="shared" si="3"/>
        <v>2236</v>
      </c>
      <c r="I40" s="10">
        <f t="shared" si="8"/>
        <v>372.66666666666669</v>
      </c>
      <c r="J40" s="152">
        <f t="shared" si="5"/>
        <v>124.22222222222223</v>
      </c>
      <c r="K40" s="29">
        <v>6</v>
      </c>
      <c r="L40" s="119">
        <v>331</v>
      </c>
      <c r="M40" s="4">
        <v>2651</v>
      </c>
      <c r="N40" s="7">
        <v>8</v>
      </c>
      <c r="O40" s="34">
        <f t="shared" si="9"/>
        <v>110.33333333333333</v>
      </c>
      <c r="P40" s="164">
        <v>361</v>
      </c>
      <c r="Q40" s="161"/>
      <c r="R40" s="4"/>
      <c r="S40" s="4"/>
      <c r="T40" s="4"/>
      <c r="U40" s="4"/>
      <c r="V40" s="4"/>
      <c r="W40" s="4"/>
      <c r="X40" s="4">
        <v>388</v>
      </c>
      <c r="Y40" s="4"/>
      <c r="Z40" s="4">
        <v>343</v>
      </c>
      <c r="AA40" s="4">
        <v>375</v>
      </c>
      <c r="AB40" s="4"/>
      <c r="AC40" s="4">
        <v>402</v>
      </c>
      <c r="AD40" s="4">
        <v>367</v>
      </c>
      <c r="AE40" s="4"/>
    </row>
    <row r="41" spans="1:31" x14ac:dyDescent="0.3">
      <c r="A41">
        <v>38</v>
      </c>
      <c r="B41" s="18" t="s">
        <v>30</v>
      </c>
      <c r="C41" s="113" t="s">
        <v>50</v>
      </c>
      <c r="D41" s="116">
        <f t="shared" si="0"/>
        <v>344.36842105263156</v>
      </c>
      <c r="E41" s="5">
        <f t="shared" si="7"/>
        <v>114.78947368421052</v>
      </c>
      <c r="F41" s="4">
        <f t="shared" si="1"/>
        <v>19</v>
      </c>
      <c r="G41" s="29">
        <f t="shared" si="2"/>
        <v>6543</v>
      </c>
      <c r="H41" s="154">
        <f t="shared" si="3"/>
        <v>3386</v>
      </c>
      <c r="I41" s="10">
        <f t="shared" si="8"/>
        <v>338.6</v>
      </c>
      <c r="J41" s="152">
        <f t="shared" si="5"/>
        <v>112.86666666666667</v>
      </c>
      <c r="K41" s="29">
        <v>10</v>
      </c>
      <c r="L41" s="119">
        <v>351</v>
      </c>
      <c r="M41" s="4">
        <v>3157</v>
      </c>
      <c r="N41" s="7">
        <v>9</v>
      </c>
      <c r="O41" s="34">
        <f t="shared" si="9"/>
        <v>117</v>
      </c>
      <c r="P41" s="164"/>
      <c r="Q41" s="161">
        <v>352</v>
      </c>
      <c r="R41" s="4">
        <v>367</v>
      </c>
      <c r="S41" s="4"/>
      <c r="T41" s="4"/>
      <c r="U41" s="4">
        <v>402</v>
      </c>
      <c r="V41" s="4">
        <v>387</v>
      </c>
      <c r="W41" s="4">
        <v>346</v>
      </c>
      <c r="X41" s="4"/>
      <c r="Y41" s="4">
        <v>283</v>
      </c>
      <c r="Z41" s="4">
        <v>355</v>
      </c>
      <c r="AA41" s="4">
        <v>318</v>
      </c>
      <c r="AB41" s="4"/>
      <c r="AC41" s="4">
        <v>333</v>
      </c>
      <c r="AD41" s="4">
        <v>243</v>
      </c>
      <c r="AE41" s="4"/>
    </row>
    <row r="42" spans="1:31" x14ac:dyDescent="0.3">
      <c r="A42">
        <v>39</v>
      </c>
      <c r="B42" s="18" t="s">
        <v>30</v>
      </c>
      <c r="C42" s="113" t="s">
        <v>52</v>
      </c>
      <c r="D42" s="116">
        <f t="shared" si="0"/>
        <v>336</v>
      </c>
      <c r="E42" s="5">
        <f t="shared" si="7"/>
        <v>112</v>
      </c>
      <c r="F42" s="4">
        <f t="shared" si="1"/>
        <v>20</v>
      </c>
      <c r="G42" s="29">
        <f t="shared" si="2"/>
        <v>6720</v>
      </c>
      <c r="H42" s="154">
        <f t="shared" si="3"/>
        <v>2548</v>
      </c>
      <c r="I42" s="10">
        <f t="shared" si="8"/>
        <v>318.5</v>
      </c>
      <c r="J42" s="152">
        <f t="shared" si="5"/>
        <v>106.16666666666667</v>
      </c>
      <c r="K42" s="29">
        <v>8</v>
      </c>
      <c r="L42" s="119">
        <v>348</v>
      </c>
      <c r="M42" s="4">
        <v>4172</v>
      </c>
      <c r="N42" s="7">
        <v>12</v>
      </c>
      <c r="O42" s="34">
        <f t="shared" si="9"/>
        <v>116</v>
      </c>
      <c r="P42" s="164">
        <v>330</v>
      </c>
      <c r="Q42" s="161">
        <v>382</v>
      </c>
      <c r="R42" s="4">
        <v>307</v>
      </c>
      <c r="S42" s="4"/>
      <c r="T42" s="4"/>
      <c r="U42" s="4">
        <v>306</v>
      </c>
      <c r="V42" s="4"/>
      <c r="W42" s="4"/>
      <c r="X42" s="4"/>
      <c r="Y42" s="4">
        <v>289</v>
      </c>
      <c r="Z42" s="4"/>
      <c r="AA42" s="4">
        <v>286</v>
      </c>
      <c r="AB42" s="4">
        <v>326</v>
      </c>
      <c r="AC42" s="4">
        <v>322</v>
      </c>
      <c r="AD42" s="4"/>
      <c r="AE42" s="4"/>
    </row>
    <row r="43" spans="1:31" x14ac:dyDescent="0.3">
      <c r="A43">
        <v>40</v>
      </c>
      <c r="B43" s="18" t="s">
        <v>30</v>
      </c>
      <c r="C43" s="113" t="s">
        <v>56</v>
      </c>
      <c r="D43" s="116">
        <f t="shared" si="0"/>
        <v>334.14285714285717</v>
      </c>
      <c r="E43" s="5">
        <f t="shared" si="7"/>
        <v>111.38095238095239</v>
      </c>
      <c r="F43" s="4">
        <f t="shared" si="1"/>
        <v>21</v>
      </c>
      <c r="G43" s="29">
        <f t="shared" si="2"/>
        <v>7017</v>
      </c>
      <c r="H43" s="154">
        <f t="shared" si="3"/>
        <v>3441</v>
      </c>
      <c r="I43" s="10">
        <f t="shared" si="8"/>
        <v>344.1</v>
      </c>
      <c r="J43" s="152">
        <f t="shared" si="5"/>
        <v>114.7</v>
      </c>
      <c r="K43" s="29">
        <v>10</v>
      </c>
      <c r="L43" s="119">
        <v>325</v>
      </c>
      <c r="M43" s="4">
        <v>3576</v>
      </c>
      <c r="N43" s="7">
        <v>11</v>
      </c>
      <c r="O43" s="34">
        <f t="shared" si="9"/>
        <v>108.33333333333333</v>
      </c>
      <c r="P43" s="164">
        <v>363</v>
      </c>
      <c r="Q43" s="161">
        <v>372</v>
      </c>
      <c r="R43" s="4">
        <v>395</v>
      </c>
      <c r="S43" s="4"/>
      <c r="T43" s="4"/>
      <c r="U43" s="4">
        <v>351</v>
      </c>
      <c r="V43" s="4"/>
      <c r="W43" s="4"/>
      <c r="X43" s="4"/>
      <c r="Y43" s="4">
        <v>294</v>
      </c>
      <c r="Z43" s="4">
        <v>370</v>
      </c>
      <c r="AA43" s="4">
        <v>358</v>
      </c>
      <c r="AB43" s="4">
        <v>289</v>
      </c>
      <c r="AC43" s="4">
        <v>282</v>
      </c>
      <c r="AD43" s="4"/>
      <c r="AE43" s="4">
        <v>367</v>
      </c>
    </row>
    <row r="44" spans="1:31" x14ac:dyDescent="0.3">
      <c r="A44">
        <v>41</v>
      </c>
      <c r="B44" s="18" t="s">
        <v>30</v>
      </c>
      <c r="C44" s="113" t="s">
        <v>57</v>
      </c>
      <c r="D44" s="116">
        <f t="shared" si="0"/>
        <v>333.16129032258067</v>
      </c>
      <c r="E44" s="5">
        <f t="shared" si="7"/>
        <v>111.05376344086022</v>
      </c>
      <c r="F44" s="4">
        <f t="shared" si="1"/>
        <v>31</v>
      </c>
      <c r="G44" s="29">
        <f t="shared" si="2"/>
        <v>10328</v>
      </c>
      <c r="H44" s="154">
        <f t="shared" si="3"/>
        <v>4865</v>
      </c>
      <c r="I44" s="10">
        <f t="shared" si="8"/>
        <v>347.5</v>
      </c>
      <c r="J44" s="152">
        <f t="shared" si="5"/>
        <v>115.83333333333333</v>
      </c>
      <c r="K44" s="29">
        <v>14</v>
      </c>
      <c r="L44" s="119">
        <v>321</v>
      </c>
      <c r="M44" s="4">
        <v>5463</v>
      </c>
      <c r="N44" s="7">
        <v>17</v>
      </c>
      <c r="O44" s="34">
        <f t="shared" si="9"/>
        <v>107</v>
      </c>
      <c r="P44" s="164">
        <v>336</v>
      </c>
      <c r="Q44" s="161">
        <v>321</v>
      </c>
      <c r="R44" s="4"/>
      <c r="S44" s="4"/>
      <c r="T44" s="4">
        <v>328</v>
      </c>
      <c r="U44" s="4">
        <v>392</v>
      </c>
      <c r="V44" s="4">
        <v>317</v>
      </c>
      <c r="W44" s="4">
        <v>402</v>
      </c>
      <c r="X44" s="4">
        <v>355</v>
      </c>
      <c r="Y44" s="4">
        <v>333</v>
      </c>
      <c r="Z44" s="4">
        <v>366</v>
      </c>
      <c r="AA44" s="4">
        <v>313</v>
      </c>
      <c r="AB44" s="4">
        <v>329</v>
      </c>
      <c r="AC44" s="4">
        <v>377</v>
      </c>
      <c r="AD44" s="4">
        <v>307</v>
      </c>
      <c r="AE44" s="4">
        <v>389</v>
      </c>
    </row>
    <row r="45" spans="1:31" x14ac:dyDescent="0.3">
      <c r="A45">
        <v>42</v>
      </c>
      <c r="B45" s="18" t="s">
        <v>30</v>
      </c>
      <c r="C45" s="113" t="s">
        <v>64</v>
      </c>
      <c r="D45" s="116">
        <f t="shared" si="0"/>
        <v>323.13333333333333</v>
      </c>
      <c r="E45" s="5">
        <f t="shared" si="7"/>
        <v>107.71111111111111</v>
      </c>
      <c r="F45" s="4">
        <f t="shared" si="1"/>
        <v>15</v>
      </c>
      <c r="G45" s="29">
        <f t="shared" si="2"/>
        <v>4847</v>
      </c>
      <c r="H45" s="154">
        <f t="shared" si="3"/>
        <v>1846</v>
      </c>
      <c r="I45" s="10">
        <f t="shared" si="8"/>
        <v>307.66666666666669</v>
      </c>
      <c r="J45" s="152">
        <f t="shared" si="5"/>
        <v>102.55555555555556</v>
      </c>
      <c r="K45" s="29">
        <v>6</v>
      </c>
      <c r="L45" s="119">
        <v>333</v>
      </c>
      <c r="M45" s="4">
        <v>3001</v>
      </c>
      <c r="N45" s="7">
        <v>9</v>
      </c>
      <c r="O45" s="34">
        <f t="shared" si="9"/>
        <v>111</v>
      </c>
      <c r="P45" s="164"/>
      <c r="Q45" s="161"/>
      <c r="R45" s="4"/>
      <c r="S45" s="4"/>
      <c r="T45" s="4"/>
      <c r="U45" s="4"/>
      <c r="V45" s="4"/>
      <c r="W45" s="4"/>
      <c r="X45" s="4">
        <v>340</v>
      </c>
      <c r="Y45" s="4">
        <v>379</v>
      </c>
      <c r="Z45" s="4">
        <v>219</v>
      </c>
      <c r="AA45" s="4"/>
      <c r="AB45" s="4">
        <v>297</v>
      </c>
      <c r="AC45" s="4">
        <v>341</v>
      </c>
      <c r="AD45" s="4">
        <v>270</v>
      </c>
      <c r="AE45" s="4"/>
    </row>
    <row r="46" spans="1:31" x14ac:dyDescent="0.3">
      <c r="A46">
        <v>43</v>
      </c>
      <c r="B46" s="18" t="s">
        <v>30</v>
      </c>
      <c r="C46" s="18" t="s">
        <v>58</v>
      </c>
      <c r="D46" s="116">
        <f t="shared" si="0"/>
        <v>320</v>
      </c>
      <c r="E46" s="5">
        <f t="shared" si="7"/>
        <v>106.66666666666667</v>
      </c>
      <c r="F46" s="4">
        <f t="shared" si="1"/>
        <v>22</v>
      </c>
      <c r="G46" s="29">
        <f t="shared" si="2"/>
        <v>7040</v>
      </c>
      <c r="H46" s="154">
        <f t="shared" si="3"/>
        <v>4689</v>
      </c>
      <c r="I46" s="10">
        <f t="shared" si="8"/>
        <v>334.92857142857144</v>
      </c>
      <c r="J46" s="152">
        <f t="shared" si="5"/>
        <v>111.64285714285715</v>
      </c>
      <c r="K46" s="29">
        <v>14</v>
      </c>
      <c r="L46" s="119">
        <v>294</v>
      </c>
      <c r="M46" s="4">
        <v>2351</v>
      </c>
      <c r="N46" s="7">
        <v>8</v>
      </c>
      <c r="O46" s="34">
        <f t="shared" si="9"/>
        <v>98</v>
      </c>
      <c r="P46" s="164">
        <v>394</v>
      </c>
      <c r="Q46" s="161">
        <v>340</v>
      </c>
      <c r="R46" s="4">
        <v>343</v>
      </c>
      <c r="S46" s="4">
        <v>341</v>
      </c>
      <c r="T46" s="4">
        <v>423</v>
      </c>
      <c r="U46" s="4">
        <v>337</v>
      </c>
      <c r="V46" s="4">
        <v>317</v>
      </c>
      <c r="W46" s="4">
        <v>296</v>
      </c>
      <c r="X46" s="4"/>
      <c r="Y46" s="4"/>
      <c r="Z46" s="4">
        <v>308</v>
      </c>
      <c r="AA46" s="4">
        <v>323</v>
      </c>
      <c r="AB46" s="4">
        <v>310</v>
      </c>
      <c r="AC46" s="4">
        <v>295</v>
      </c>
      <c r="AD46" s="4">
        <v>324</v>
      </c>
      <c r="AE46" s="4">
        <v>338</v>
      </c>
    </row>
    <row r="47" spans="1:31" x14ac:dyDescent="0.3">
      <c r="A47">
        <v>44</v>
      </c>
      <c r="B47" s="18" t="s">
        <v>30</v>
      </c>
      <c r="C47" s="113" t="s">
        <v>61</v>
      </c>
      <c r="D47" s="116">
        <f t="shared" si="0"/>
        <v>289.83333333333331</v>
      </c>
      <c r="E47" s="5">
        <f t="shared" si="7"/>
        <v>96.6111111111111</v>
      </c>
      <c r="F47" s="4">
        <f t="shared" si="1"/>
        <v>12</v>
      </c>
      <c r="G47" s="29">
        <f t="shared" si="2"/>
        <v>3478</v>
      </c>
      <c r="H47" s="154">
        <f t="shared" si="3"/>
        <v>3301</v>
      </c>
      <c r="I47" s="10">
        <f t="shared" si="8"/>
        <v>300.09090909090907</v>
      </c>
      <c r="J47" s="152">
        <f t="shared" si="5"/>
        <v>100.03030303030302</v>
      </c>
      <c r="K47" s="29">
        <v>11</v>
      </c>
      <c r="L47" s="119">
        <v>177</v>
      </c>
      <c r="M47" s="4">
        <v>177</v>
      </c>
      <c r="N47" s="7">
        <v>1</v>
      </c>
      <c r="O47" s="34">
        <f t="shared" si="9"/>
        <v>59</v>
      </c>
      <c r="P47" s="164"/>
      <c r="Q47" s="161"/>
      <c r="R47" s="4"/>
      <c r="S47" s="4"/>
      <c r="T47" s="4">
        <v>289</v>
      </c>
      <c r="U47" s="4">
        <v>344</v>
      </c>
      <c r="V47" s="4">
        <v>390</v>
      </c>
      <c r="W47" s="4">
        <v>362</v>
      </c>
      <c r="X47" s="4">
        <v>233</v>
      </c>
      <c r="Y47" s="4">
        <v>310</v>
      </c>
      <c r="Z47" s="4">
        <v>298</v>
      </c>
      <c r="AA47" s="4">
        <v>349</v>
      </c>
      <c r="AB47" s="4">
        <v>269</v>
      </c>
      <c r="AC47" s="4">
        <v>227</v>
      </c>
      <c r="AD47" s="4">
        <v>230</v>
      </c>
      <c r="AE47" s="4"/>
    </row>
    <row r="48" spans="1:31" x14ac:dyDescent="0.3">
      <c r="A48">
        <v>45</v>
      </c>
      <c r="B48" s="18" t="s">
        <v>30</v>
      </c>
      <c r="C48" s="113" t="s">
        <v>60</v>
      </c>
      <c r="D48" s="156">
        <f t="shared" si="0"/>
        <v>286.36842105263156</v>
      </c>
      <c r="E48" s="5">
        <f t="shared" si="7"/>
        <v>95.456140350877192</v>
      </c>
      <c r="F48" s="4">
        <f t="shared" si="1"/>
        <v>19</v>
      </c>
      <c r="G48" s="29">
        <f t="shared" si="2"/>
        <v>5441</v>
      </c>
      <c r="H48" s="154">
        <f t="shared" si="3"/>
        <v>4200</v>
      </c>
      <c r="I48" s="10">
        <f t="shared" si="8"/>
        <v>280</v>
      </c>
      <c r="J48" s="5">
        <f t="shared" si="5"/>
        <v>93.333333333333329</v>
      </c>
      <c r="K48" s="4">
        <v>15</v>
      </c>
      <c r="L48" s="10">
        <v>248</v>
      </c>
      <c r="M48" s="4">
        <v>1241</v>
      </c>
      <c r="N48" s="7">
        <v>4</v>
      </c>
      <c r="O48" s="152">
        <f t="shared" si="9"/>
        <v>82.666666666666671</v>
      </c>
      <c r="P48" s="201">
        <v>274</v>
      </c>
      <c r="Q48" s="202">
        <v>267</v>
      </c>
      <c r="R48" s="5">
        <v>256</v>
      </c>
      <c r="S48" s="5">
        <v>285</v>
      </c>
      <c r="T48" s="5">
        <v>267</v>
      </c>
      <c r="U48" s="5">
        <v>282</v>
      </c>
      <c r="V48" s="5">
        <v>304</v>
      </c>
      <c r="W48" s="5">
        <v>336</v>
      </c>
      <c r="X48" s="5">
        <v>236</v>
      </c>
      <c r="Y48" s="5">
        <v>295</v>
      </c>
      <c r="Z48" s="5">
        <v>310</v>
      </c>
      <c r="AA48" s="5">
        <v>280</v>
      </c>
      <c r="AB48" s="5">
        <v>291</v>
      </c>
      <c r="AC48" s="5">
        <v>296</v>
      </c>
      <c r="AD48" s="5">
        <v>221</v>
      </c>
      <c r="AE48" s="4"/>
    </row>
    <row r="49" spans="1:31" x14ac:dyDescent="0.3">
      <c r="A49">
        <v>46</v>
      </c>
      <c r="B49" s="18" t="s">
        <v>30</v>
      </c>
      <c r="C49" s="113" t="s">
        <v>59</v>
      </c>
      <c r="D49" s="156">
        <f t="shared" si="0"/>
        <v>283.09523809523807</v>
      </c>
      <c r="E49" s="5">
        <f t="shared" si="7"/>
        <v>94.365079365079353</v>
      </c>
      <c r="F49" s="4">
        <f t="shared" si="1"/>
        <v>21</v>
      </c>
      <c r="G49" s="29">
        <f t="shared" si="2"/>
        <v>5945</v>
      </c>
      <c r="H49" s="154">
        <f t="shared" si="3"/>
        <v>3652</v>
      </c>
      <c r="I49" s="10">
        <f t="shared" si="8"/>
        <v>332</v>
      </c>
      <c r="J49" s="5">
        <f t="shared" si="5"/>
        <v>110.66666666666667</v>
      </c>
      <c r="K49" s="4">
        <v>11</v>
      </c>
      <c r="L49" s="10">
        <v>255</v>
      </c>
      <c r="M49" s="4">
        <v>2293</v>
      </c>
      <c r="N49" s="7">
        <v>10</v>
      </c>
      <c r="O49" s="34">
        <f t="shared" si="9"/>
        <v>85</v>
      </c>
      <c r="P49" s="164"/>
      <c r="Q49" s="161">
        <v>308</v>
      </c>
      <c r="R49" s="4"/>
      <c r="S49" s="4"/>
      <c r="T49" s="4"/>
      <c r="U49" s="4">
        <v>308</v>
      </c>
      <c r="V49" s="4">
        <v>344</v>
      </c>
      <c r="W49" s="4"/>
      <c r="X49" s="4">
        <v>353</v>
      </c>
      <c r="Y49" s="4">
        <v>373</v>
      </c>
      <c r="Z49" s="4">
        <v>379</v>
      </c>
      <c r="AA49" s="4">
        <v>377</v>
      </c>
      <c r="AB49" s="4">
        <v>289</v>
      </c>
      <c r="AC49" s="4">
        <v>277</v>
      </c>
      <c r="AD49" s="4">
        <v>354</v>
      </c>
      <c r="AE49" s="4">
        <v>290</v>
      </c>
    </row>
    <row r="50" spans="1:31" x14ac:dyDescent="0.3">
      <c r="A50">
        <v>47</v>
      </c>
      <c r="B50" s="18" t="s">
        <v>30</v>
      </c>
      <c r="C50" s="113" t="s">
        <v>62</v>
      </c>
      <c r="D50" s="156">
        <f t="shared" si="0"/>
        <v>263.64285714285717</v>
      </c>
      <c r="E50" s="5">
        <f t="shared" si="7"/>
        <v>87.880952380952394</v>
      </c>
      <c r="F50" s="4">
        <f t="shared" si="1"/>
        <v>14</v>
      </c>
      <c r="G50" s="29">
        <f t="shared" si="2"/>
        <v>3691</v>
      </c>
      <c r="H50" s="154">
        <f t="shared" si="3"/>
        <v>3691</v>
      </c>
      <c r="I50" s="10">
        <f t="shared" si="8"/>
        <v>263.64285714285717</v>
      </c>
      <c r="J50" s="5">
        <f t="shared" si="5"/>
        <v>87.880952380952394</v>
      </c>
      <c r="K50" s="4">
        <v>14</v>
      </c>
      <c r="L50" s="10">
        <v>0</v>
      </c>
      <c r="M50" s="4">
        <v>0</v>
      </c>
      <c r="N50" s="7">
        <v>0</v>
      </c>
      <c r="O50" s="34">
        <f t="shared" si="9"/>
        <v>0</v>
      </c>
      <c r="P50" s="164"/>
      <c r="Q50" s="161">
        <v>295</v>
      </c>
      <c r="R50" s="4">
        <v>290</v>
      </c>
      <c r="S50" s="4">
        <v>270</v>
      </c>
      <c r="T50" s="4">
        <v>327</v>
      </c>
      <c r="U50" s="4">
        <v>262</v>
      </c>
      <c r="V50" s="4"/>
      <c r="W50" s="4">
        <v>245</v>
      </c>
      <c r="X50" s="4">
        <v>251</v>
      </c>
      <c r="Y50" s="4">
        <v>273</v>
      </c>
      <c r="Z50" s="4">
        <v>284</v>
      </c>
      <c r="AA50" s="4">
        <v>246</v>
      </c>
      <c r="AB50" s="4">
        <v>269</v>
      </c>
      <c r="AC50" s="4">
        <v>270</v>
      </c>
      <c r="AD50" s="4">
        <v>240</v>
      </c>
      <c r="AE50" s="4">
        <v>169</v>
      </c>
    </row>
    <row r="51" spans="1:31" ht="15" thickBot="1" x14ac:dyDescent="0.35">
      <c r="A51">
        <v>48</v>
      </c>
      <c r="B51" s="18" t="s">
        <v>30</v>
      </c>
      <c r="C51" s="113" t="s">
        <v>251</v>
      </c>
      <c r="D51" s="156">
        <v>176</v>
      </c>
      <c r="E51" s="5">
        <f t="shared" si="7"/>
        <v>58.666666666666664</v>
      </c>
      <c r="F51" s="4">
        <v>7</v>
      </c>
      <c r="G51" s="29">
        <f t="shared" si="2"/>
        <v>1825</v>
      </c>
      <c r="H51" s="154">
        <f t="shared" si="3"/>
        <v>1825</v>
      </c>
      <c r="I51" s="10">
        <v>176</v>
      </c>
      <c r="J51" s="5">
        <f t="shared" si="5"/>
        <v>58.666666666666664</v>
      </c>
      <c r="K51" s="4">
        <v>7</v>
      </c>
      <c r="L51" s="10">
        <v>0</v>
      </c>
      <c r="M51" s="4">
        <v>0</v>
      </c>
      <c r="N51" s="7">
        <v>0</v>
      </c>
      <c r="O51" s="34">
        <f t="shared" si="9"/>
        <v>0</v>
      </c>
      <c r="P51" s="165">
        <v>270</v>
      </c>
      <c r="Q51" s="161">
        <v>306</v>
      </c>
      <c r="R51" s="4">
        <v>252</v>
      </c>
      <c r="S51" s="4">
        <v>353</v>
      </c>
      <c r="T51" s="4"/>
      <c r="U51" s="4">
        <v>223</v>
      </c>
      <c r="V51" s="4">
        <v>245</v>
      </c>
      <c r="W51" s="4"/>
      <c r="X51" s="4">
        <v>176</v>
      </c>
      <c r="Y51" s="4"/>
      <c r="Z51" s="4"/>
      <c r="AA51" s="4"/>
      <c r="AB51" s="4"/>
      <c r="AC51" s="4"/>
      <c r="AD51" s="4"/>
      <c r="AE51" s="4"/>
    </row>
  </sheetData>
  <sortState xmlns:xlrd2="http://schemas.microsoft.com/office/spreadsheetml/2017/richdata2" ref="B4:AE51">
    <sortCondition descending="1" ref="D4:D51"/>
  </sortState>
  <phoneticPr fontId="11" type="noConversion"/>
  <pageMargins left="0.51181102362204722" right="0.31496062992125984" top="0.74803149606299213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0C85D-D8F3-4D9B-958B-4041F7200912}">
  <dimension ref="B3:I98"/>
  <sheetViews>
    <sheetView topLeftCell="A30" workbookViewId="0">
      <selection activeCell="M47" sqref="M47"/>
    </sheetView>
  </sheetViews>
  <sheetFormatPr defaultRowHeight="14.4" x14ac:dyDescent="0.3"/>
  <cols>
    <col min="2" max="2" width="3.21875" bestFit="1" customWidth="1"/>
    <col min="3" max="3" width="20.5546875" bestFit="1" customWidth="1"/>
    <col min="4" max="6" width="6.77734375" customWidth="1"/>
    <col min="8" max="9" width="5" customWidth="1"/>
  </cols>
  <sheetData>
    <row r="3" spans="2:9" x14ac:dyDescent="0.3">
      <c r="D3" t="s">
        <v>292</v>
      </c>
    </row>
    <row r="4" spans="2:9" x14ac:dyDescent="0.3">
      <c r="B4" s="51" t="s">
        <v>1</v>
      </c>
      <c r="C4" s="109" t="s">
        <v>18</v>
      </c>
      <c r="D4" s="4">
        <v>170</v>
      </c>
      <c r="E4" s="4">
        <v>194</v>
      </c>
      <c r="F4" s="4">
        <v>146</v>
      </c>
      <c r="G4" s="10">
        <v>510</v>
      </c>
      <c r="H4" s="4">
        <v>6</v>
      </c>
      <c r="I4" s="4">
        <v>11</v>
      </c>
    </row>
    <row r="5" spans="2:9" x14ac:dyDescent="0.3">
      <c r="B5" s="51" t="s">
        <v>1</v>
      </c>
      <c r="C5" s="109" t="s">
        <v>7</v>
      </c>
      <c r="D5" s="4">
        <v>168</v>
      </c>
      <c r="E5" s="4">
        <v>163</v>
      </c>
      <c r="F5" s="4">
        <v>165</v>
      </c>
      <c r="G5" s="10">
        <v>496</v>
      </c>
      <c r="H5" s="4">
        <v>7</v>
      </c>
      <c r="I5" s="4">
        <v>14</v>
      </c>
    </row>
    <row r="6" spans="2:9" x14ac:dyDescent="0.3">
      <c r="B6" s="51" t="s">
        <v>1</v>
      </c>
      <c r="C6" s="109" t="s">
        <v>17</v>
      </c>
      <c r="D6" s="4">
        <v>159</v>
      </c>
      <c r="E6" s="4">
        <v>163</v>
      </c>
      <c r="F6" s="4">
        <v>170</v>
      </c>
      <c r="G6" s="10">
        <v>492</v>
      </c>
      <c r="H6" s="4">
        <v>8</v>
      </c>
      <c r="I6" s="4">
        <v>15</v>
      </c>
    </row>
    <row r="7" spans="2:9" x14ac:dyDescent="0.3">
      <c r="B7" s="52" t="s">
        <v>15</v>
      </c>
      <c r="C7" s="110" t="s">
        <v>23</v>
      </c>
      <c r="D7" s="4">
        <v>143</v>
      </c>
      <c r="E7" s="4">
        <v>168</v>
      </c>
      <c r="F7" s="4">
        <v>180</v>
      </c>
      <c r="G7" s="10">
        <v>491</v>
      </c>
      <c r="H7" s="4">
        <v>11</v>
      </c>
      <c r="I7" s="4">
        <v>9</v>
      </c>
    </row>
    <row r="8" spans="2:9" x14ac:dyDescent="0.3">
      <c r="B8" s="53" t="s">
        <v>21</v>
      </c>
      <c r="C8" s="111" t="s">
        <v>39</v>
      </c>
      <c r="D8" s="4">
        <v>158</v>
      </c>
      <c r="E8" s="4">
        <v>168</v>
      </c>
      <c r="F8" s="4">
        <v>157</v>
      </c>
      <c r="G8" s="10">
        <v>483</v>
      </c>
      <c r="H8" s="4">
        <v>8</v>
      </c>
      <c r="I8" s="4">
        <v>15</v>
      </c>
    </row>
    <row r="9" spans="2:9" x14ac:dyDescent="0.3">
      <c r="B9" s="53" t="s">
        <v>21</v>
      </c>
      <c r="C9" s="111" t="s">
        <v>25</v>
      </c>
      <c r="D9" s="4">
        <v>168</v>
      </c>
      <c r="E9" s="4">
        <v>132</v>
      </c>
      <c r="F9" s="4">
        <v>159</v>
      </c>
      <c r="G9" s="10">
        <v>459</v>
      </c>
      <c r="H9" s="4">
        <v>6</v>
      </c>
      <c r="I9" s="4">
        <v>14</v>
      </c>
    </row>
    <row r="10" spans="2:9" x14ac:dyDescent="0.3">
      <c r="B10" s="54" t="s">
        <v>28</v>
      </c>
      <c r="C10" s="112" t="s">
        <v>29</v>
      </c>
      <c r="D10" s="4">
        <v>155</v>
      </c>
      <c r="E10" s="4">
        <v>145</v>
      </c>
      <c r="F10" s="4">
        <v>157</v>
      </c>
      <c r="G10" s="10">
        <v>457</v>
      </c>
      <c r="H10" s="4">
        <v>6</v>
      </c>
      <c r="I10" s="4">
        <v>13</v>
      </c>
    </row>
    <row r="11" spans="2:9" x14ac:dyDescent="0.3">
      <c r="B11" s="53" t="s">
        <v>21</v>
      </c>
      <c r="C11" s="111" t="s">
        <v>26</v>
      </c>
      <c r="D11" s="4">
        <v>159</v>
      </c>
      <c r="E11" s="4">
        <v>149</v>
      </c>
      <c r="F11" s="4">
        <v>148</v>
      </c>
      <c r="G11" s="10">
        <v>456</v>
      </c>
      <c r="H11" s="4">
        <v>7</v>
      </c>
      <c r="I11" s="4">
        <v>13</v>
      </c>
    </row>
    <row r="12" spans="2:9" x14ac:dyDescent="0.3">
      <c r="B12" s="52" t="s">
        <v>15</v>
      </c>
      <c r="C12" s="110" t="s">
        <v>20</v>
      </c>
      <c r="D12" s="4">
        <v>167</v>
      </c>
      <c r="E12" s="4">
        <v>153</v>
      </c>
      <c r="F12" s="4">
        <v>134</v>
      </c>
      <c r="G12" s="10">
        <v>454</v>
      </c>
      <c r="H12" s="4">
        <v>4</v>
      </c>
      <c r="I12" s="4">
        <v>17</v>
      </c>
    </row>
    <row r="13" spans="2:9" x14ac:dyDescent="0.3">
      <c r="B13" s="18" t="s">
        <v>30</v>
      </c>
      <c r="C13" s="113" t="s">
        <v>38</v>
      </c>
      <c r="D13" s="4">
        <v>123</v>
      </c>
      <c r="E13" s="4">
        <v>160</v>
      </c>
      <c r="F13" s="4">
        <v>169</v>
      </c>
      <c r="G13" s="10">
        <v>452</v>
      </c>
      <c r="H13" s="4">
        <v>7</v>
      </c>
      <c r="I13" s="4">
        <v>10</v>
      </c>
    </row>
    <row r="14" spans="2:9" x14ac:dyDescent="0.3">
      <c r="B14" s="53" t="s">
        <v>21</v>
      </c>
      <c r="C14" s="111" t="s">
        <v>34</v>
      </c>
      <c r="D14" s="4">
        <v>173</v>
      </c>
      <c r="E14" s="4">
        <v>139</v>
      </c>
      <c r="F14" s="4">
        <v>134</v>
      </c>
      <c r="G14" s="10">
        <v>446</v>
      </c>
      <c r="H14" s="4">
        <v>6</v>
      </c>
      <c r="I14" s="4">
        <v>12</v>
      </c>
    </row>
    <row r="15" spans="2:9" x14ac:dyDescent="0.3">
      <c r="B15" s="18" t="s">
        <v>30</v>
      </c>
      <c r="C15" s="113" t="s">
        <v>41</v>
      </c>
      <c r="D15" s="4">
        <v>148</v>
      </c>
      <c r="E15" s="4">
        <v>179</v>
      </c>
      <c r="F15" s="4">
        <v>117</v>
      </c>
      <c r="G15" s="10">
        <v>444</v>
      </c>
      <c r="H15" s="4">
        <v>8</v>
      </c>
      <c r="I15" s="4">
        <v>8</v>
      </c>
    </row>
    <row r="16" spans="2:9" x14ac:dyDescent="0.3">
      <c r="B16" s="52" t="s">
        <v>15</v>
      </c>
      <c r="C16" s="110" t="s">
        <v>24</v>
      </c>
      <c r="D16" s="4">
        <v>148</v>
      </c>
      <c r="E16" s="4">
        <v>122</v>
      </c>
      <c r="F16" s="4">
        <v>173</v>
      </c>
      <c r="G16" s="10">
        <v>443</v>
      </c>
      <c r="H16" s="4">
        <v>7</v>
      </c>
      <c r="I16" s="4">
        <v>12</v>
      </c>
    </row>
    <row r="17" spans="2:9" x14ac:dyDescent="0.3">
      <c r="B17" s="18" t="s">
        <v>30</v>
      </c>
      <c r="C17" s="113" t="s">
        <v>291</v>
      </c>
      <c r="D17" s="4">
        <v>148</v>
      </c>
      <c r="E17" s="4">
        <v>137</v>
      </c>
      <c r="F17" s="4">
        <v>153</v>
      </c>
      <c r="G17" s="10">
        <v>438</v>
      </c>
      <c r="H17" s="4">
        <v>7</v>
      </c>
      <c r="I17" s="4">
        <v>11</v>
      </c>
    </row>
    <row r="18" spans="2:9" x14ac:dyDescent="0.3">
      <c r="B18" s="52" t="s">
        <v>15</v>
      </c>
      <c r="C18" s="110" t="s">
        <v>27</v>
      </c>
      <c r="D18" s="4">
        <v>136</v>
      </c>
      <c r="E18" s="4">
        <v>166</v>
      </c>
      <c r="F18" s="4">
        <v>131</v>
      </c>
      <c r="G18" s="10">
        <v>433</v>
      </c>
      <c r="H18" s="4">
        <v>3</v>
      </c>
      <c r="I18" s="4">
        <v>15</v>
      </c>
    </row>
    <row r="19" spans="2:9" x14ac:dyDescent="0.3">
      <c r="B19" s="52" t="s">
        <v>15</v>
      </c>
      <c r="C19" s="110" t="s">
        <v>16</v>
      </c>
      <c r="D19" s="4">
        <v>139</v>
      </c>
      <c r="E19" s="4">
        <v>137</v>
      </c>
      <c r="F19" s="4">
        <v>153</v>
      </c>
      <c r="G19" s="10">
        <v>429</v>
      </c>
      <c r="H19" s="4">
        <v>8</v>
      </c>
      <c r="I19" s="4">
        <v>10</v>
      </c>
    </row>
    <row r="20" spans="2:9" x14ac:dyDescent="0.3">
      <c r="B20" s="18" t="s">
        <v>30</v>
      </c>
      <c r="C20" s="113" t="s">
        <v>31</v>
      </c>
      <c r="D20" s="4">
        <v>129</v>
      </c>
      <c r="E20" s="4">
        <v>162</v>
      </c>
      <c r="F20" s="4">
        <v>129</v>
      </c>
      <c r="G20" s="10">
        <v>420</v>
      </c>
      <c r="H20" s="4">
        <v>6</v>
      </c>
      <c r="I20" s="4">
        <v>10</v>
      </c>
    </row>
    <row r="21" spans="2:9" x14ac:dyDescent="0.3">
      <c r="B21" s="18" t="s">
        <v>30</v>
      </c>
      <c r="C21" s="113" t="s">
        <v>55</v>
      </c>
      <c r="D21" s="4">
        <v>160</v>
      </c>
      <c r="E21" s="4">
        <v>122</v>
      </c>
      <c r="F21" s="4">
        <v>135</v>
      </c>
      <c r="G21" s="10">
        <v>417</v>
      </c>
      <c r="H21" s="4">
        <v>7</v>
      </c>
      <c r="I21" s="4">
        <v>7</v>
      </c>
    </row>
    <row r="22" spans="2:9" x14ac:dyDescent="0.3">
      <c r="B22" s="18" t="s">
        <v>30</v>
      </c>
      <c r="C22" s="113" t="s">
        <v>32</v>
      </c>
      <c r="D22" s="4">
        <v>143</v>
      </c>
      <c r="E22" s="4">
        <v>136</v>
      </c>
      <c r="F22" s="4">
        <v>119</v>
      </c>
      <c r="G22" s="10">
        <v>398</v>
      </c>
      <c r="H22" s="4">
        <v>2</v>
      </c>
      <c r="I22" s="4">
        <v>13</v>
      </c>
    </row>
    <row r="23" spans="2:9" x14ac:dyDescent="0.3">
      <c r="B23" s="18" t="s">
        <v>30</v>
      </c>
      <c r="C23" s="113" t="s">
        <v>56</v>
      </c>
      <c r="D23" s="4">
        <v>134</v>
      </c>
      <c r="E23" s="4">
        <v>151</v>
      </c>
      <c r="F23" s="4">
        <v>110</v>
      </c>
      <c r="G23" s="10">
        <v>395</v>
      </c>
      <c r="H23" s="4">
        <v>7</v>
      </c>
      <c r="I23" s="4">
        <v>8</v>
      </c>
    </row>
    <row r="24" spans="2:9" x14ac:dyDescent="0.3">
      <c r="B24" s="53" t="s">
        <v>21</v>
      </c>
      <c r="C24" s="111" t="s">
        <v>35</v>
      </c>
      <c r="D24" s="4">
        <v>124</v>
      </c>
      <c r="E24" s="4">
        <v>113</v>
      </c>
      <c r="F24" s="4">
        <v>152</v>
      </c>
      <c r="G24" s="10">
        <v>389</v>
      </c>
      <c r="H24" s="4">
        <v>2</v>
      </c>
      <c r="I24" s="4">
        <v>12</v>
      </c>
    </row>
    <row r="25" spans="2:9" x14ac:dyDescent="0.3">
      <c r="B25" s="53" t="s">
        <v>21</v>
      </c>
      <c r="C25" s="111" t="s">
        <v>33</v>
      </c>
      <c r="D25" s="4">
        <v>135</v>
      </c>
      <c r="E25" s="4">
        <v>106</v>
      </c>
      <c r="F25" s="4">
        <v>147</v>
      </c>
      <c r="G25" s="10">
        <v>388</v>
      </c>
      <c r="H25" s="4">
        <v>5</v>
      </c>
      <c r="I25" s="4">
        <v>7</v>
      </c>
    </row>
    <row r="26" spans="2:9" x14ac:dyDescent="0.3">
      <c r="B26" s="54" t="s">
        <v>28</v>
      </c>
      <c r="C26" s="112" t="s">
        <v>48</v>
      </c>
      <c r="D26" s="4">
        <v>146</v>
      </c>
      <c r="E26" s="4">
        <v>111</v>
      </c>
      <c r="F26" s="4">
        <v>126</v>
      </c>
      <c r="G26" s="10">
        <v>383</v>
      </c>
      <c r="H26" s="4">
        <v>4</v>
      </c>
      <c r="I26" s="4">
        <v>9</v>
      </c>
    </row>
    <row r="27" spans="2:9" x14ac:dyDescent="0.3">
      <c r="B27" s="18" t="s">
        <v>30</v>
      </c>
      <c r="C27" s="113" t="s">
        <v>51</v>
      </c>
      <c r="D27" s="4">
        <v>110</v>
      </c>
      <c r="E27" s="4">
        <v>140</v>
      </c>
      <c r="F27" s="4">
        <v>125</v>
      </c>
      <c r="G27" s="10">
        <v>375</v>
      </c>
      <c r="H27" s="4">
        <v>3</v>
      </c>
      <c r="I27" s="4">
        <v>10</v>
      </c>
    </row>
    <row r="28" spans="2:9" x14ac:dyDescent="0.3">
      <c r="B28" s="190" t="s">
        <v>28</v>
      </c>
      <c r="C28" s="190" t="s">
        <v>44</v>
      </c>
      <c r="D28" s="4">
        <v>145</v>
      </c>
      <c r="E28" s="4">
        <v>109</v>
      </c>
      <c r="F28" s="4">
        <v>118</v>
      </c>
      <c r="G28" s="10">
        <v>372</v>
      </c>
      <c r="H28" s="4">
        <v>4</v>
      </c>
      <c r="I28" s="4">
        <v>3</v>
      </c>
    </row>
    <row r="29" spans="2:9" x14ac:dyDescent="0.3">
      <c r="B29" s="54" t="s">
        <v>28</v>
      </c>
      <c r="C29" s="112" t="s">
        <v>42</v>
      </c>
      <c r="D29" s="4">
        <v>126</v>
      </c>
      <c r="E29" s="4">
        <v>130</v>
      </c>
      <c r="F29" s="4">
        <v>114</v>
      </c>
      <c r="G29" s="10">
        <v>370</v>
      </c>
      <c r="H29" s="4">
        <v>3</v>
      </c>
      <c r="I29" s="4">
        <v>11</v>
      </c>
    </row>
    <row r="30" spans="2:9" x14ac:dyDescent="0.3">
      <c r="B30" s="18" t="s">
        <v>30</v>
      </c>
      <c r="C30" s="113" t="s">
        <v>46</v>
      </c>
      <c r="D30" s="4">
        <v>130</v>
      </c>
      <c r="E30" s="4">
        <v>125</v>
      </c>
      <c r="F30" s="4">
        <v>114</v>
      </c>
      <c r="G30" s="10">
        <v>369</v>
      </c>
      <c r="H30" s="4">
        <v>6</v>
      </c>
      <c r="I30" s="4">
        <v>7</v>
      </c>
    </row>
    <row r="31" spans="2:9" x14ac:dyDescent="0.3">
      <c r="B31" s="18" t="s">
        <v>30</v>
      </c>
      <c r="C31" s="113" t="s">
        <v>50</v>
      </c>
      <c r="D31" s="4">
        <v>101</v>
      </c>
      <c r="E31" s="4">
        <v>167</v>
      </c>
      <c r="F31" s="4">
        <v>99</v>
      </c>
      <c r="G31" s="10">
        <v>367</v>
      </c>
      <c r="H31" s="4">
        <v>5</v>
      </c>
      <c r="I31" s="4">
        <v>7</v>
      </c>
    </row>
    <row r="32" spans="2:9" x14ac:dyDescent="0.3">
      <c r="B32" s="18" t="s">
        <v>30</v>
      </c>
      <c r="C32" s="113" t="s">
        <v>43</v>
      </c>
      <c r="D32" s="4">
        <v>117</v>
      </c>
      <c r="E32" s="4">
        <v>137</v>
      </c>
      <c r="F32" s="4">
        <v>90</v>
      </c>
      <c r="G32" s="10">
        <v>344</v>
      </c>
      <c r="H32" s="4">
        <v>2</v>
      </c>
      <c r="I32" s="4">
        <v>11</v>
      </c>
    </row>
    <row r="33" spans="2:9" x14ac:dyDescent="0.3">
      <c r="B33" s="54" t="s">
        <v>28</v>
      </c>
      <c r="C33" s="112" t="s">
        <v>45</v>
      </c>
      <c r="D33" s="4">
        <v>81</v>
      </c>
      <c r="E33" s="4">
        <v>117</v>
      </c>
      <c r="F33" s="4">
        <v>146</v>
      </c>
      <c r="G33" s="10">
        <v>344</v>
      </c>
      <c r="H33" s="4">
        <v>2</v>
      </c>
      <c r="I33" s="4">
        <v>7</v>
      </c>
    </row>
    <row r="34" spans="2:9" x14ac:dyDescent="0.3">
      <c r="B34" s="18" t="s">
        <v>30</v>
      </c>
      <c r="C34" s="113" t="s">
        <v>58</v>
      </c>
      <c r="D34" s="4">
        <v>108</v>
      </c>
      <c r="E34" s="4">
        <v>128</v>
      </c>
      <c r="F34" s="4">
        <v>107</v>
      </c>
      <c r="G34" s="10">
        <v>343</v>
      </c>
      <c r="H34" s="4">
        <v>4</v>
      </c>
      <c r="I34" s="4">
        <v>7</v>
      </c>
    </row>
    <row r="35" spans="2:9" x14ac:dyDescent="0.3">
      <c r="B35" s="18" t="s">
        <v>30</v>
      </c>
      <c r="C35" s="113" t="s">
        <v>52</v>
      </c>
      <c r="D35" s="4">
        <v>82</v>
      </c>
      <c r="E35" s="4">
        <v>105</v>
      </c>
      <c r="F35" s="4">
        <v>120</v>
      </c>
      <c r="G35" s="10">
        <v>307</v>
      </c>
      <c r="H35" s="4">
        <v>4</v>
      </c>
      <c r="I35" s="4">
        <v>4</v>
      </c>
    </row>
    <row r="36" spans="2:9" x14ac:dyDescent="0.3">
      <c r="B36" s="18" t="s">
        <v>30</v>
      </c>
      <c r="C36" s="113" t="s">
        <v>62</v>
      </c>
      <c r="D36" s="4">
        <v>96</v>
      </c>
      <c r="E36" s="4">
        <v>115</v>
      </c>
      <c r="F36" s="4">
        <v>79</v>
      </c>
      <c r="G36" s="10">
        <v>290</v>
      </c>
      <c r="H36" s="4">
        <v>3</v>
      </c>
      <c r="I36" s="4">
        <v>4</v>
      </c>
    </row>
    <row r="37" spans="2:9" x14ac:dyDescent="0.3">
      <c r="B37" s="18" t="s">
        <v>30</v>
      </c>
      <c r="C37" s="113" t="s">
        <v>60</v>
      </c>
      <c r="D37" s="4">
        <v>71</v>
      </c>
      <c r="E37" s="4">
        <v>80</v>
      </c>
      <c r="F37" s="4">
        <v>105</v>
      </c>
      <c r="G37" s="10">
        <v>256</v>
      </c>
      <c r="H37" s="4">
        <v>4</v>
      </c>
      <c r="I37" s="4">
        <v>2</v>
      </c>
    </row>
    <row r="38" spans="2:9" ht="15.6" customHeight="1" x14ac:dyDescent="0.3">
      <c r="B38" s="18" t="s">
        <v>30</v>
      </c>
      <c r="C38" s="18" t="s">
        <v>251</v>
      </c>
      <c r="D38" s="4">
        <v>69</v>
      </c>
      <c r="E38" s="4">
        <v>86</v>
      </c>
      <c r="F38" s="4">
        <v>97</v>
      </c>
      <c r="G38" s="10">
        <v>252</v>
      </c>
      <c r="H38" s="4">
        <v>1</v>
      </c>
      <c r="I38" s="4">
        <v>4</v>
      </c>
    </row>
    <row r="39" spans="2:9" ht="16.2" customHeight="1" x14ac:dyDescent="0.3">
      <c r="B39" s="19"/>
      <c r="C39" s="19"/>
    </row>
    <row r="40" spans="2:9" x14ac:dyDescent="0.3">
      <c r="B40" s="19"/>
      <c r="C40" s="19"/>
    </row>
    <row r="41" spans="2:9" x14ac:dyDescent="0.3">
      <c r="B41" s="19"/>
      <c r="C41" s="19"/>
      <c r="D41" t="s">
        <v>293</v>
      </c>
    </row>
    <row r="42" spans="2:9" x14ac:dyDescent="0.3">
      <c r="B42" s="41" t="s">
        <v>72</v>
      </c>
      <c r="C42" s="42" t="s">
        <v>82</v>
      </c>
      <c r="D42" s="4">
        <v>246</v>
      </c>
      <c r="E42" s="4">
        <v>205</v>
      </c>
      <c r="F42" s="4">
        <v>205</v>
      </c>
      <c r="G42" s="10">
        <v>656</v>
      </c>
      <c r="H42" s="4">
        <v>18</v>
      </c>
      <c r="I42" s="4">
        <v>14</v>
      </c>
    </row>
    <row r="43" spans="2:9" x14ac:dyDescent="0.3">
      <c r="B43" s="11" t="s">
        <v>65</v>
      </c>
      <c r="C43" s="38" t="s">
        <v>75</v>
      </c>
      <c r="D43" s="4">
        <v>203</v>
      </c>
      <c r="E43" s="4">
        <v>214</v>
      </c>
      <c r="F43" s="4">
        <v>219</v>
      </c>
      <c r="G43" s="10">
        <v>636</v>
      </c>
      <c r="H43" s="4">
        <v>15</v>
      </c>
      <c r="I43" s="4">
        <v>16</v>
      </c>
    </row>
    <row r="44" spans="2:9" x14ac:dyDescent="0.3">
      <c r="B44" s="11" t="s">
        <v>65</v>
      </c>
      <c r="C44" s="132" t="s">
        <v>66</v>
      </c>
      <c r="D44" s="4">
        <v>198</v>
      </c>
      <c r="E44" s="4">
        <v>201</v>
      </c>
      <c r="F44" s="4">
        <v>235</v>
      </c>
      <c r="G44" s="10">
        <v>634</v>
      </c>
      <c r="H44" s="4">
        <v>16</v>
      </c>
      <c r="I44" s="4">
        <v>14</v>
      </c>
    </row>
    <row r="45" spans="2:9" x14ac:dyDescent="0.3">
      <c r="B45" s="11" t="s">
        <v>65</v>
      </c>
      <c r="C45" s="132" t="s">
        <v>67</v>
      </c>
      <c r="D45" s="4">
        <v>221</v>
      </c>
      <c r="E45" s="4">
        <v>247</v>
      </c>
      <c r="F45" s="4">
        <v>164</v>
      </c>
      <c r="G45" s="10">
        <v>632</v>
      </c>
      <c r="H45" s="4">
        <v>20</v>
      </c>
      <c r="I45" s="4">
        <v>5</v>
      </c>
    </row>
    <row r="46" spans="2:9" x14ac:dyDescent="0.3">
      <c r="B46" s="39" t="s">
        <v>70</v>
      </c>
      <c r="C46" s="126" t="s">
        <v>76</v>
      </c>
      <c r="D46" s="4">
        <v>205</v>
      </c>
      <c r="E46" s="4">
        <v>175</v>
      </c>
      <c r="F46" s="4">
        <v>235</v>
      </c>
      <c r="G46" s="10">
        <v>615</v>
      </c>
      <c r="H46" s="4">
        <v>5</v>
      </c>
      <c r="I46" s="4">
        <v>14</v>
      </c>
    </row>
    <row r="47" spans="2:9" x14ac:dyDescent="0.3">
      <c r="B47" s="226" t="s">
        <v>70</v>
      </c>
      <c r="C47" s="227" t="s">
        <v>77</v>
      </c>
      <c r="D47" s="4">
        <v>240</v>
      </c>
      <c r="E47" s="4">
        <v>184</v>
      </c>
      <c r="F47" s="4">
        <v>181</v>
      </c>
      <c r="G47" s="10">
        <v>605</v>
      </c>
      <c r="H47" s="4">
        <v>14</v>
      </c>
      <c r="I47" s="4">
        <v>18</v>
      </c>
    </row>
    <row r="48" spans="2:9" x14ac:dyDescent="0.3">
      <c r="B48" s="45" t="s">
        <v>86</v>
      </c>
      <c r="C48" s="130" t="s">
        <v>106</v>
      </c>
      <c r="D48" s="4">
        <v>213</v>
      </c>
      <c r="E48" s="4">
        <v>190</v>
      </c>
      <c r="F48" s="4">
        <v>190</v>
      </c>
      <c r="G48" s="10">
        <v>593</v>
      </c>
      <c r="H48" s="4">
        <v>13</v>
      </c>
      <c r="I48" s="4">
        <v>14</v>
      </c>
    </row>
    <row r="49" spans="2:9" x14ac:dyDescent="0.3">
      <c r="B49" s="39" t="s">
        <v>70</v>
      </c>
      <c r="C49" s="126" t="s">
        <v>71</v>
      </c>
      <c r="D49" s="4">
        <v>213</v>
      </c>
      <c r="E49" s="4">
        <v>164</v>
      </c>
      <c r="F49" s="4">
        <v>209</v>
      </c>
      <c r="G49" s="10">
        <v>586</v>
      </c>
      <c r="H49" s="4">
        <v>11</v>
      </c>
      <c r="I49" s="4">
        <v>17</v>
      </c>
    </row>
    <row r="50" spans="2:9" x14ac:dyDescent="0.3">
      <c r="B50" s="43" t="s">
        <v>96</v>
      </c>
      <c r="C50" s="131" t="s">
        <v>101</v>
      </c>
      <c r="D50" s="4">
        <v>184</v>
      </c>
      <c r="E50" s="4">
        <v>212</v>
      </c>
      <c r="F50" s="4">
        <v>184</v>
      </c>
      <c r="G50" s="10">
        <v>580</v>
      </c>
      <c r="H50" s="4">
        <v>13</v>
      </c>
      <c r="I50" s="4">
        <v>15</v>
      </c>
    </row>
    <row r="51" spans="2:9" x14ac:dyDescent="0.3">
      <c r="B51" s="45" t="s">
        <v>86</v>
      </c>
      <c r="C51" s="130" t="s">
        <v>87</v>
      </c>
      <c r="D51" s="4">
        <v>199</v>
      </c>
      <c r="E51" s="4">
        <v>233</v>
      </c>
      <c r="F51" s="4">
        <v>147</v>
      </c>
      <c r="G51" s="10">
        <v>579</v>
      </c>
      <c r="H51" s="4">
        <v>13</v>
      </c>
      <c r="I51" s="4">
        <v>13</v>
      </c>
    </row>
    <row r="52" spans="2:9" x14ac:dyDescent="0.3">
      <c r="B52" s="47" t="s">
        <v>110</v>
      </c>
      <c r="C52" s="128" t="s">
        <v>113</v>
      </c>
      <c r="D52" s="4">
        <v>206</v>
      </c>
      <c r="E52" s="4">
        <v>164</v>
      </c>
      <c r="F52" s="4">
        <v>206</v>
      </c>
      <c r="G52" s="10">
        <v>576</v>
      </c>
      <c r="H52" s="4">
        <v>14</v>
      </c>
      <c r="I52" s="4">
        <v>15</v>
      </c>
    </row>
    <row r="53" spans="2:9" x14ac:dyDescent="0.3">
      <c r="B53" s="39" t="s">
        <v>70</v>
      </c>
      <c r="C53" s="126" t="s">
        <v>79</v>
      </c>
      <c r="D53" s="4">
        <v>213</v>
      </c>
      <c r="E53" s="4">
        <v>154</v>
      </c>
      <c r="F53" s="4">
        <v>204</v>
      </c>
      <c r="G53" s="10">
        <v>571</v>
      </c>
      <c r="H53" s="4">
        <v>11</v>
      </c>
      <c r="I53" s="4">
        <v>16</v>
      </c>
    </row>
    <row r="54" spans="2:9" x14ac:dyDescent="0.3">
      <c r="B54" s="39" t="s">
        <v>70</v>
      </c>
      <c r="C54" s="126" t="s">
        <v>84</v>
      </c>
      <c r="D54" s="4">
        <v>183</v>
      </c>
      <c r="E54" s="4">
        <v>185</v>
      </c>
      <c r="F54" s="4">
        <v>185</v>
      </c>
      <c r="G54" s="10">
        <v>553</v>
      </c>
      <c r="H54" s="4">
        <v>12</v>
      </c>
      <c r="I54" s="4">
        <v>16</v>
      </c>
    </row>
    <row r="55" spans="2:9" x14ac:dyDescent="0.3">
      <c r="B55" s="11" t="s">
        <v>68</v>
      </c>
      <c r="C55" s="132" t="s">
        <v>69</v>
      </c>
      <c r="D55" s="4">
        <v>216</v>
      </c>
      <c r="E55" s="4">
        <v>188</v>
      </c>
      <c r="F55" s="4">
        <v>144</v>
      </c>
      <c r="G55" s="10">
        <v>548</v>
      </c>
      <c r="H55" s="4">
        <v>11</v>
      </c>
      <c r="I55" s="4">
        <v>15</v>
      </c>
    </row>
    <row r="56" spans="2:9" x14ac:dyDescent="0.3">
      <c r="B56" s="41" t="s">
        <v>72</v>
      </c>
      <c r="C56" s="127" t="s">
        <v>73</v>
      </c>
      <c r="D56" s="4">
        <v>167</v>
      </c>
      <c r="E56" s="4">
        <v>166</v>
      </c>
      <c r="F56" s="4">
        <v>214</v>
      </c>
      <c r="G56" s="10">
        <v>547</v>
      </c>
      <c r="H56" s="4">
        <v>12</v>
      </c>
      <c r="I56" s="4">
        <v>13</v>
      </c>
    </row>
    <row r="57" spans="2:9" x14ac:dyDescent="0.3">
      <c r="B57" s="11" t="s">
        <v>68</v>
      </c>
      <c r="C57" s="132" t="s">
        <v>81</v>
      </c>
      <c r="D57" s="4">
        <v>180</v>
      </c>
      <c r="E57" s="4">
        <v>204</v>
      </c>
      <c r="F57" s="4">
        <v>159</v>
      </c>
      <c r="G57" s="10">
        <v>543</v>
      </c>
      <c r="H57" s="4">
        <v>13</v>
      </c>
      <c r="I57" s="4">
        <v>14</v>
      </c>
    </row>
    <row r="58" spans="2:9" x14ac:dyDescent="0.3">
      <c r="B58" s="11" t="s">
        <v>68</v>
      </c>
      <c r="C58" s="132" t="s">
        <v>74</v>
      </c>
      <c r="D58" s="4">
        <v>159</v>
      </c>
      <c r="E58" s="4">
        <v>202</v>
      </c>
      <c r="F58" s="4">
        <v>181</v>
      </c>
      <c r="G58" s="10">
        <v>542</v>
      </c>
      <c r="H58" s="4">
        <v>11</v>
      </c>
      <c r="I58" s="4">
        <v>16</v>
      </c>
    </row>
    <row r="59" spans="2:9" x14ac:dyDescent="0.3">
      <c r="B59" s="41" t="s">
        <v>72</v>
      </c>
      <c r="C59" s="127" t="s">
        <v>85</v>
      </c>
      <c r="D59" s="4">
        <v>193</v>
      </c>
      <c r="E59" s="4">
        <v>181</v>
      </c>
      <c r="F59" s="4">
        <v>167</v>
      </c>
      <c r="G59" s="10">
        <v>541</v>
      </c>
      <c r="H59" s="4">
        <v>12</v>
      </c>
      <c r="I59" s="4">
        <v>15</v>
      </c>
    </row>
    <row r="60" spans="2:9" x14ac:dyDescent="0.3">
      <c r="B60" s="41" t="s">
        <v>72</v>
      </c>
      <c r="C60" s="127" t="s">
        <v>83</v>
      </c>
      <c r="D60" s="4">
        <v>160</v>
      </c>
      <c r="E60" s="4">
        <v>185</v>
      </c>
      <c r="F60" s="4">
        <v>194</v>
      </c>
      <c r="G60" s="10">
        <v>539</v>
      </c>
      <c r="H60" s="4">
        <v>8</v>
      </c>
      <c r="I60" s="4">
        <v>18</v>
      </c>
    </row>
    <row r="61" spans="2:9" x14ac:dyDescent="0.3">
      <c r="B61" s="196" t="s">
        <v>72</v>
      </c>
      <c r="C61" s="197" t="s">
        <v>94</v>
      </c>
      <c r="D61" s="4">
        <v>164</v>
      </c>
      <c r="E61" s="4">
        <v>190</v>
      </c>
      <c r="F61" s="4">
        <v>171</v>
      </c>
      <c r="G61" s="10">
        <v>525</v>
      </c>
      <c r="H61" s="4">
        <v>5</v>
      </c>
      <c r="I61" s="4">
        <v>11</v>
      </c>
    </row>
    <row r="62" spans="2:9" x14ac:dyDescent="0.3">
      <c r="B62" s="39" t="s">
        <v>70</v>
      </c>
      <c r="C62" s="126" t="s">
        <v>78</v>
      </c>
      <c r="D62" s="4">
        <v>167</v>
      </c>
      <c r="E62" s="4">
        <v>204</v>
      </c>
      <c r="F62" s="4">
        <v>148</v>
      </c>
      <c r="G62" s="10">
        <v>519</v>
      </c>
      <c r="H62" s="4">
        <v>12</v>
      </c>
      <c r="I62" s="4">
        <v>12</v>
      </c>
    </row>
    <row r="63" spans="2:9" x14ac:dyDescent="0.3">
      <c r="B63" s="10" t="s">
        <v>89</v>
      </c>
      <c r="C63" s="113" t="s">
        <v>90</v>
      </c>
      <c r="D63" s="4">
        <v>235</v>
      </c>
      <c r="E63" s="4">
        <v>129</v>
      </c>
      <c r="F63" s="4">
        <v>141</v>
      </c>
      <c r="G63" s="10">
        <v>505</v>
      </c>
      <c r="H63" s="4">
        <v>13</v>
      </c>
      <c r="I63" s="4">
        <v>7</v>
      </c>
    </row>
    <row r="64" spans="2:9" x14ac:dyDescent="0.3">
      <c r="B64" s="43" t="s">
        <v>96</v>
      </c>
      <c r="C64" s="131" t="s">
        <v>100</v>
      </c>
      <c r="D64" s="4">
        <v>164</v>
      </c>
      <c r="E64" s="4">
        <v>200</v>
      </c>
      <c r="F64" s="4">
        <v>135</v>
      </c>
      <c r="G64" s="10">
        <v>499</v>
      </c>
      <c r="H64" s="4">
        <v>8</v>
      </c>
      <c r="I64" s="4">
        <v>14</v>
      </c>
    </row>
    <row r="65" spans="2:9" x14ac:dyDescent="0.3">
      <c r="B65" s="43" t="s">
        <v>96</v>
      </c>
      <c r="C65" s="131" t="s">
        <v>98</v>
      </c>
      <c r="D65" s="4">
        <v>172</v>
      </c>
      <c r="E65" s="4">
        <v>162</v>
      </c>
      <c r="F65" s="4">
        <v>160</v>
      </c>
      <c r="G65" s="10">
        <v>494</v>
      </c>
      <c r="H65" s="4">
        <v>8</v>
      </c>
      <c r="I65" s="4">
        <v>14</v>
      </c>
    </row>
    <row r="66" spans="2:9" x14ac:dyDescent="0.3">
      <c r="B66" s="47" t="s">
        <v>110</v>
      </c>
      <c r="C66" s="128" t="s">
        <v>121</v>
      </c>
      <c r="D66" s="4">
        <v>139</v>
      </c>
      <c r="E66" s="4">
        <v>182</v>
      </c>
      <c r="F66" s="4">
        <v>169</v>
      </c>
      <c r="G66" s="10">
        <v>490</v>
      </c>
      <c r="H66" s="4">
        <v>12</v>
      </c>
      <c r="I66" s="4">
        <v>10</v>
      </c>
    </row>
    <row r="67" spans="2:9" x14ac:dyDescent="0.3">
      <c r="B67" s="47" t="s">
        <v>110</v>
      </c>
      <c r="C67" s="128" t="s">
        <v>117</v>
      </c>
      <c r="D67" s="4">
        <v>157</v>
      </c>
      <c r="E67" s="4">
        <v>190</v>
      </c>
      <c r="F67" s="4">
        <v>138</v>
      </c>
      <c r="G67" s="10">
        <v>485</v>
      </c>
      <c r="H67" s="4">
        <v>10</v>
      </c>
      <c r="I67" s="4">
        <v>10</v>
      </c>
    </row>
    <row r="68" spans="2:9" x14ac:dyDescent="0.3">
      <c r="B68" s="43" t="s">
        <v>96</v>
      </c>
      <c r="C68" s="131" t="s">
        <v>102</v>
      </c>
      <c r="D68" s="4">
        <v>156</v>
      </c>
      <c r="E68" s="4">
        <v>188</v>
      </c>
      <c r="F68" s="4">
        <v>137</v>
      </c>
      <c r="G68" s="10">
        <v>481</v>
      </c>
      <c r="H68" s="4">
        <v>6</v>
      </c>
      <c r="I68" s="4">
        <v>17</v>
      </c>
    </row>
    <row r="69" spans="2:9" x14ac:dyDescent="0.3">
      <c r="B69" s="43" t="s">
        <v>96</v>
      </c>
      <c r="C69" s="131" t="s">
        <v>97</v>
      </c>
      <c r="D69" s="4">
        <v>134</v>
      </c>
      <c r="E69" s="4">
        <v>172</v>
      </c>
      <c r="F69" s="4">
        <v>173</v>
      </c>
      <c r="G69" s="10">
        <v>479</v>
      </c>
      <c r="H69" s="4">
        <v>10</v>
      </c>
      <c r="I69" s="4">
        <v>11</v>
      </c>
    </row>
    <row r="70" spans="2:9" x14ac:dyDescent="0.3">
      <c r="B70" s="45" t="s">
        <v>86</v>
      </c>
      <c r="C70" s="130" t="s">
        <v>105</v>
      </c>
      <c r="D70" s="4">
        <v>168</v>
      </c>
      <c r="E70" s="4">
        <v>170</v>
      </c>
      <c r="F70" s="4">
        <v>136</v>
      </c>
      <c r="G70" s="10">
        <v>474</v>
      </c>
      <c r="H70" s="4">
        <v>7</v>
      </c>
      <c r="I70" s="4">
        <v>13</v>
      </c>
    </row>
    <row r="71" spans="2:9" x14ac:dyDescent="0.3">
      <c r="B71" s="43" t="s">
        <v>96</v>
      </c>
      <c r="C71" s="131" t="s">
        <v>107</v>
      </c>
      <c r="D71" s="4">
        <v>147</v>
      </c>
      <c r="E71" s="4">
        <v>169</v>
      </c>
      <c r="F71" s="4">
        <v>157</v>
      </c>
      <c r="G71" s="10">
        <v>473</v>
      </c>
      <c r="H71" s="4">
        <v>7</v>
      </c>
      <c r="I71" s="4">
        <v>15</v>
      </c>
    </row>
    <row r="72" spans="2:9" x14ac:dyDescent="0.3">
      <c r="B72" s="43" t="s">
        <v>96</v>
      </c>
      <c r="C72" s="131" t="s">
        <v>188</v>
      </c>
      <c r="D72" s="4">
        <v>139</v>
      </c>
      <c r="E72" s="4">
        <v>178</v>
      </c>
      <c r="F72" s="4">
        <v>150</v>
      </c>
      <c r="G72" s="10">
        <v>467</v>
      </c>
      <c r="H72" s="4">
        <v>8</v>
      </c>
      <c r="I72" s="4">
        <v>8</v>
      </c>
    </row>
    <row r="73" spans="2:9" x14ac:dyDescent="0.3">
      <c r="B73" s="47" t="s">
        <v>110</v>
      </c>
      <c r="C73" s="128" t="s">
        <v>111</v>
      </c>
      <c r="D73" s="4">
        <v>113</v>
      </c>
      <c r="E73" s="4">
        <v>156</v>
      </c>
      <c r="F73" s="4">
        <v>194</v>
      </c>
      <c r="G73" s="10">
        <v>463</v>
      </c>
      <c r="H73" s="4">
        <v>10</v>
      </c>
      <c r="I73" s="4">
        <v>9</v>
      </c>
    </row>
    <row r="74" spans="2:9" x14ac:dyDescent="0.3">
      <c r="B74" s="10" t="s">
        <v>115</v>
      </c>
      <c r="C74" s="113" t="s">
        <v>137</v>
      </c>
      <c r="D74" s="4">
        <v>138</v>
      </c>
      <c r="E74" s="4">
        <v>147</v>
      </c>
      <c r="F74" s="4">
        <v>172</v>
      </c>
      <c r="G74" s="10">
        <v>457</v>
      </c>
      <c r="H74" s="4">
        <v>9</v>
      </c>
      <c r="I74" s="4">
        <v>10</v>
      </c>
    </row>
    <row r="75" spans="2:9" x14ac:dyDescent="0.3">
      <c r="B75" s="10" t="s">
        <v>115</v>
      </c>
      <c r="C75" s="113" t="s">
        <v>120</v>
      </c>
      <c r="D75" s="4">
        <v>146</v>
      </c>
      <c r="E75" s="4">
        <v>134</v>
      </c>
      <c r="F75" s="4">
        <v>176</v>
      </c>
      <c r="G75" s="10">
        <v>456</v>
      </c>
      <c r="H75" s="4">
        <v>7</v>
      </c>
      <c r="I75" s="4">
        <v>11</v>
      </c>
    </row>
    <row r="76" spans="2:9" x14ac:dyDescent="0.3">
      <c r="B76" s="10" t="s">
        <v>115</v>
      </c>
      <c r="C76" s="113" t="s">
        <v>207</v>
      </c>
      <c r="D76" s="4">
        <v>128</v>
      </c>
      <c r="E76" s="4">
        <v>171</v>
      </c>
      <c r="F76" s="4">
        <v>155</v>
      </c>
      <c r="G76" s="10">
        <v>454</v>
      </c>
      <c r="H76" s="4">
        <v>8</v>
      </c>
      <c r="I76" s="4">
        <v>11</v>
      </c>
    </row>
    <row r="77" spans="2:9" x14ac:dyDescent="0.3">
      <c r="B77" s="39" t="s">
        <v>70</v>
      </c>
      <c r="C77" s="126" t="s">
        <v>80</v>
      </c>
      <c r="D77" s="4">
        <v>143</v>
      </c>
      <c r="E77" s="4">
        <v>169</v>
      </c>
      <c r="F77" s="4">
        <v>129</v>
      </c>
      <c r="G77" s="10">
        <v>441</v>
      </c>
      <c r="H77" s="4">
        <v>8</v>
      </c>
      <c r="I77" s="4">
        <v>10</v>
      </c>
    </row>
    <row r="78" spans="2:9" x14ac:dyDescent="0.3">
      <c r="B78" s="47" t="s">
        <v>110</v>
      </c>
      <c r="C78" s="128" t="s">
        <v>122</v>
      </c>
      <c r="D78" s="4">
        <v>157</v>
      </c>
      <c r="E78" s="4">
        <v>152</v>
      </c>
      <c r="F78" s="4">
        <v>130</v>
      </c>
      <c r="G78" s="10">
        <v>439</v>
      </c>
      <c r="H78" s="4">
        <v>8</v>
      </c>
      <c r="I78" s="4">
        <v>9</v>
      </c>
    </row>
    <row r="79" spans="2:9" x14ac:dyDescent="0.3">
      <c r="B79" s="49" t="s">
        <v>89</v>
      </c>
      <c r="C79" s="133" t="s">
        <v>134</v>
      </c>
      <c r="D79" s="4">
        <v>173</v>
      </c>
      <c r="E79" s="4">
        <v>140</v>
      </c>
      <c r="F79" s="4">
        <v>118</v>
      </c>
      <c r="G79" s="10">
        <v>431</v>
      </c>
      <c r="H79" s="4">
        <v>8</v>
      </c>
      <c r="I79" s="4">
        <v>9</v>
      </c>
    </row>
    <row r="80" spans="2:9" x14ac:dyDescent="0.3">
      <c r="B80" s="238" t="s">
        <v>89</v>
      </c>
      <c r="C80" s="239" t="s">
        <v>127</v>
      </c>
      <c r="D80" s="4">
        <v>151</v>
      </c>
      <c r="E80" s="4">
        <v>166</v>
      </c>
      <c r="F80" s="4">
        <v>111</v>
      </c>
      <c r="G80" s="10">
        <v>428</v>
      </c>
      <c r="H80" s="4">
        <v>7</v>
      </c>
      <c r="I80" s="4">
        <v>11</v>
      </c>
    </row>
    <row r="81" spans="2:9" x14ac:dyDescent="0.3">
      <c r="B81" s="41" t="s">
        <v>72</v>
      </c>
      <c r="C81" s="127" t="s">
        <v>88</v>
      </c>
      <c r="D81" s="4">
        <v>115</v>
      </c>
      <c r="E81" s="4">
        <v>148</v>
      </c>
      <c r="F81" s="4">
        <v>160</v>
      </c>
      <c r="G81" s="10">
        <v>423</v>
      </c>
      <c r="H81" s="4">
        <v>5</v>
      </c>
      <c r="I81" s="4">
        <v>10</v>
      </c>
    </row>
    <row r="82" spans="2:9" x14ac:dyDescent="0.3">
      <c r="B82" s="43" t="s">
        <v>96</v>
      </c>
      <c r="C82" s="131" t="s">
        <v>99</v>
      </c>
      <c r="D82" s="4">
        <v>121</v>
      </c>
      <c r="E82" s="4">
        <v>154</v>
      </c>
      <c r="F82" s="4">
        <v>148</v>
      </c>
      <c r="G82" s="10">
        <v>423</v>
      </c>
      <c r="H82" s="4">
        <v>8</v>
      </c>
      <c r="I82" s="4">
        <v>8</v>
      </c>
    </row>
    <row r="83" spans="2:9" x14ac:dyDescent="0.3">
      <c r="B83" s="47" t="s">
        <v>110</v>
      </c>
      <c r="C83" s="128" t="s">
        <v>114</v>
      </c>
      <c r="D83" s="4">
        <v>144</v>
      </c>
      <c r="E83" s="4">
        <v>142</v>
      </c>
      <c r="F83" s="4">
        <v>135</v>
      </c>
      <c r="G83" s="10">
        <v>421</v>
      </c>
      <c r="H83" s="4">
        <v>5</v>
      </c>
      <c r="I83" s="4">
        <v>14</v>
      </c>
    </row>
    <row r="84" spans="2:9" x14ac:dyDescent="0.3">
      <c r="B84" s="10" t="s">
        <v>115</v>
      </c>
      <c r="C84" s="113" t="s">
        <v>116</v>
      </c>
      <c r="D84" s="4">
        <v>126</v>
      </c>
      <c r="E84" s="4">
        <v>151</v>
      </c>
      <c r="F84" s="4">
        <v>143</v>
      </c>
      <c r="G84" s="10">
        <v>420</v>
      </c>
      <c r="H84" s="4">
        <v>3</v>
      </c>
      <c r="I84" s="4">
        <v>13</v>
      </c>
    </row>
    <row r="85" spans="2:9" x14ac:dyDescent="0.3">
      <c r="B85" s="168" t="s">
        <v>86</v>
      </c>
      <c r="C85" s="173" t="s">
        <v>119</v>
      </c>
      <c r="D85" s="4">
        <v>129</v>
      </c>
      <c r="E85" s="4">
        <v>144</v>
      </c>
      <c r="F85" s="4">
        <v>142</v>
      </c>
      <c r="G85" s="10">
        <v>415</v>
      </c>
      <c r="H85" s="4">
        <v>7</v>
      </c>
      <c r="I85" s="4">
        <v>10</v>
      </c>
    </row>
    <row r="86" spans="2:9" x14ac:dyDescent="0.3">
      <c r="B86" s="45" t="s">
        <v>86</v>
      </c>
      <c r="C86" s="130" t="s">
        <v>108</v>
      </c>
      <c r="D86" s="4">
        <v>156</v>
      </c>
      <c r="E86" s="4">
        <v>123</v>
      </c>
      <c r="F86" s="4">
        <v>134</v>
      </c>
      <c r="G86" s="10">
        <v>413</v>
      </c>
      <c r="H86" s="4">
        <v>6</v>
      </c>
      <c r="I86" s="4">
        <v>10</v>
      </c>
    </row>
    <row r="87" spans="2:9" x14ac:dyDescent="0.3">
      <c r="B87" s="49" t="s">
        <v>89</v>
      </c>
      <c r="C87" s="133" t="s">
        <v>194</v>
      </c>
      <c r="D87" s="4">
        <v>133</v>
      </c>
      <c r="E87" s="4">
        <v>133</v>
      </c>
      <c r="F87" s="4">
        <v>124</v>
      </c>
      <c r="G87" s="10">
        <v>390</v>
      </c>
      <c r="H87" s="4">
        <v>6</v>
      </c>
      <c r="I87" s="4">
        <v>7</v>
      </c>
    </row>
    <row r="88" spans="2:9" x14ac:dyDescent="0.3">
      <c r="B88" s="10" t="s">
        <v>115</v>
      </c>
      <c r="C88" s="113" t="s">
        <v>118</v>
      </c>
      <c r="D88" s="4">
        <v>126</v>
      </c>
      <c r="E88" s="4">
        <v>136</v>
      </c>
      <c r="F88" s="4">
        <v>123</v>
      </c>
      <c r="G88" s="10">
        <v>385</v>
      </c>
      <c r="H88" s="4">
        <v>5</v>
      </c>
      <c r="I88" s="4">
        <v>8</v>
      </c>
    </row>
    <row r="89" spans="2:9" x14ac:dyDescent="0.3">
      <c r="B89" s="10" t="s">
        <v>115</v>
      </c>
      <c r="C89" s="113" t="s">
        <v>131</v>
      </c>
      <c r="D89" s="4">
        <v>125</v>
      </c>
      <c r="E89" s="4">
        <v>124</v>
      </c>
      <c r="F89" s="4">
        <v>131</v>
      </c>
      <c r="G89" s="10">
        <v>380</v>
      </c>
      <c r="H89" s="4">
        <v>8</v>
      </c>
      <c r="I89" s="4">
        <v>6</v>
      </c>
    </row>
    <row r="90" spans="2:9" x14ac:dyDescent="0.3">
      <c r="B90" s="49" t="s">
        <v>89</v>
      </c>
      <c r="C90" s="133" t="s">
        <v>133</v>
      </c>
      <c r="D90" s="4">
        <v>95</v>
      </c>
      <c r="E90" s="4">
        <v>127</v>
      </c>
      <c r="F90" s="4">
        <v>144</v>
      </c>
      <c r="G90" s="10">
        <v>366</v>
      </c>
      <c r="H90" s="4">
        <v>6</v>
      </c>
      <c r="I90" s="4">
        <v>6</v>
      </c>
    </row>
    <row r="91" spans="2:9" x14ac:dyDescent="0.3">
      <c r="B91" s="10" t="s">
        <v>115</v>
      </c>
      <c r="C91" s="113" t="s">
        <v>126</v>
      </c>
      <c r="D91" s="4">
        <v>103</v>
      </c>
      <c r="E91" s="4">
        <v>133</v>
      </c>
      <c r="F91" s="4">
        <v>120</v>
      </c>
      <c r="G91" s="10">
        <v>356</v>
      </c>
      <c r="H91" s="4">
        <v>4</v>
      </c>
      <c r="I91" s="4">
        <v>7</v>
      </c>
    </row>
    <row r="92" spans="2:9" x14ac:dyDescent="0.3">
      <c r="B92" s="10" t="s">
        <v>115</v>
      </c>
      <c r="C92" s="113" t="s">
        <v>124</v>
      </c>
      <c r="D92" s="4">
        <v>144</v>
      </c>
      <c r="E92" s="4">
        <v>119</v>
      </c>
      <c r="F92" s="4">
        <v>88</v>
      </c>
      <c r="G92" s="10">
        <v>351</v>
      </c>
      <c r="H92" s="4">
        <v>3</v>
      </c>
      <c r="I92" s="4">
        <v>8</v>
      </c>
    </row>
    <row r="93" spans="2:9" x14ac:dyDescent="0.3">
      <c r="B93" s="18"/>
      <c r="C93" s="113"/>
      <c r="D93" s="16"/>
      <c r="E93" s="16"/>
      <c r="F93" s="16"/>
      <c r="G93" s="16"/>
      <c r="H93" s="16"/>
      <c r="I93" s="16"/>
    </row>
    <row r="94" spans="2:9" x14ac:dyDescent="0.3">
      <c r="B94" s="16"/>
      <c r="C94" s="129"/>
    </row>
    <row r="95" spans="2:9" x14ac:dyDescent="0.3">
      <c r="B95" s="16"/>
      <c r="C95" s="129"/>
    </row>
    <row r="97" spans="2:9" x14ac:dyDescent="0.3">
      <c r="B97" s="124">
        <v>21</v>
      </c>
      <c r="C97" t="s">
        <v>196</v>
      </c>
      <c r="D97">
        <v>169</v>
      </c>
      <c r="E97">
        <v>147</v>
      </c>
      <c r="F97">
        <v>201</v>
      </c>
      <c r="G97">
        <v>517</v>
      </c>
      <c r="H97">
        <v>6</v>
      </c>
      <c r="I97">
        <v>18</v>
      </c>
    </row>
    <row r="98" spans="2:9" x14ac:dyDescent="0.3">
      <c r="B98" s="124">
        <v>25</v>
      </c>
      <c r="C98" t="s">
        <v>199</v>
      </c>
      <c r="D98">
        <v>190</v>
      </c>
      <c r="E98">
        <v>158</v>
      </c>
      <c r="F98">
        <v>148</v>
      </c>
      <c r="G98">
        <v>496</v>
      </c>
      <c r="H98">
        <v>10</v>
      </c>
      <c r="I98">
        <v>11</v>
      </c>
    </row>
  </sheetData>
  <sortState xmlns:xlrd2="http://schemas.microsoft.com/office/spreadsheetml/2017/richdata2" ref="B42:I93">
    <sortCondition descending="1" ref="G42:G93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A6C4-4F78-458E-A255-7DD8B4CBA21E}">
  <dimension ref="A2:I108"/>
  <sheetViews>
    <sheetView topLeftCell="A22" workbookViewId="0">
      <selection activeCell="M18" sqref="M18"/>
    </sheetView>
  </sheetViews>
  <sheetFormatPr defaultRowHeight="14.4" x14ac:dyDescent="0.3"/>
  <cols>
    <col min="2" max="2" width="3.44140625" bestFit="1" customWidth="1"/>
    <col min="3" max="3" width="18.33203125" bestFit="1" customWidth="1"/>
    <col min="4" max="6" width="5.88671875" style="1" customWidth="1"/>
    <col min="7" max="7" width="8.88671875" style="1"/>
    <col min="8" max="9" width="5.109375" style="1" customWidth="1"/>
  </cols>
  <sheetData>
    <row r="2" spans="1:9" x14ac:dyDescent="0.3">
      <c r="C2" t="s">
        <v>288</v>
      </c>
    </row>
    <row r="3" spans="1:9" x14ac:dyDescent="0.3">
      <c r="A3">
        <v>1</v>
      </c>
      <c r="B3" s="51" t="s">
        <v>1</v>
      </c>
      <c r="C3" s="109" t="s">
        <v>2</v>
      </c>
      <c r="D3" s="4">
        <v>258</v>
      </c>
      <c r="E3" s="4">
        <v>156</v>
      </c>
      <c r="F3" s="4">
        <v>171</v>
      </c>
      <c r="G3" s="10">
        <v>585</v>
      </c>
      <c r="H3" s="4">
        <v>16</v>
      </c>
      <c r="I3" s="4">
        <v>10</v>
      </c>
    </row>
    <row r="4" spans="1:9" x14ac:dyDescent="0.3">
      <c r="A4">
        <v>2</v>
      </c>
      <c r="B4" s="51" t="s">
        <v>1</v>
      </c>
      <c r="C4" s="109" t="s">
        <v>7</v>
      </c>
      <c r="D4" s="4">
        <v>180</v>
      </c>
      <c r="E4" s="4">
        <v>174</v>
      </c>
      <c r="F4" s="4">
        <v>220</v>
      </c>
      <c r="G4" s="10">
        <v>574</v>
      </c>
      <c r="H4" s="4">
        <v>16</v>
      </c>
      <c r="I4" s="4">
        <v>8</v>
      </c>
    </row>
    <row r="5" spans="1:9" x14ac:dyDescent="0.3">
      <c r="A5">
        <v>3</v>
      </c>
      <c r="B5" s="211" t="s">
        <v>1</v>
      </c>
      <c r="C5" s="211" t="s">
        <v>18</v>
      </c>
      <c r="D5" s="4">
        <v>172</v>
      </c>
      <c r="E5" s="4">
        <v>218</v>
      </c>
      <c r="F5" s="4">
        <v>174</v>
      </c>
      <c r="G5" s="10">
        <v>564</v>
      </c>
      <c r="H5" s="4">
        <v>13</v>
      </c>
      <c r="I5" s="4">
        <v>11</v>
      </c>
    </row>
    <row r="6" spans="1:9" x14ac:dyDescent="0.3">
      <c r="A6">
        <v>4</v>
      </c>
      <c r="B6" s="51" t="s">
        <v>1</v>
      </c>
      <c r="C6" s="109" t="s">
        <v>17</v>
      </c>
      <c r="D6" s="4">
        <v>155</v>
      </c>
      <c r="E6" s="4">
        <v>180</v>
      </c>
      <c r="F6" s="4">
        <v>212</v>
      </c>
      <c r="G6" s="10">
        <v>547</v>
      </c>
      <c r="H6" s="4">
        <v>12</v>
      </c>
      <c r="I6" s="4">
        <v>13</v>
      </c>
    </row>
    <row r="7" spans="1:9" x14ac:dyDescent="0.3">
      <c r="A7">
        <v>5</v>
      </c>
      <c r="B7" s="52" t="s">
        <v>15</v>
      </c>
      <c r="C7" s="110" t="s">
        <v>23</v>
      </c>
      <c r="D7" s="4">
        <v>191</v>
      </c>
      <c r="E7" s="4">
        <v>192</v>
      </c>
      <c r="F7" s="4">
        <v>147</v>
      </c>
      <c r="G7" s="10">
        <v>530</v>
      </c>
      <c r="H7" s="4">
        <v>8</v>
      </c>
      <c r="I7" s="4">
        <v>15</v>
      </c>
    </row>
    <row r="8" spans="1:9" x14ac:dyDescent="0.3">
      <c r="A8">
        <v>6</v>
      </c>
      <c r="B8" s="52" t="s">
        <v>15</v>
      </c>
      <c r="C8" s="110" t="s">
        <v>16</v>
      </c>
      <c r="D8" s="4">
        <v>176</v>
      </c>
      <c r="E8" s="4">
        <v>152</v>
      </c>
      <c r="F8" s="4">
        <v>201</v>
      </c>
      <c r="G8" s="10">
        <v>529</v>
      </c>
      <c r="H8" s="4">
        <v>8</v>
      </c>
      <c r="I8" s="4">
        <v>17</v>
      </c>
    </row>
    <row r="9" spans="1:9" x14ac:dyDescent="0.3">
      <c r="A9">
        <v>7</v>
      </c>
      <c r="B9" s="53" t="s">
        <v>21</v>
      </c>
      <c r="C9" s="111" t="s">
        <v>34</v>
      </c>
      <c r="D9" s="4">
        <v>158</v>
      </c>
      <c r="E9" s="4">
        <v>165</v>
      </c>
      <c r="F9" s="4">
        <v>189</v>
      </c>
      <c r="G9" s="10">
        <v>512</v>
      </c>
      <c r="H9" s="4">
        <v>9</v>
      </c>
      <c r="I9" s="4">
        <v>15</v>
      </c>
    </row>
    <row r="10" spans="1:9" x14ac:dyDescent="0.3">
      <c r="A10">
        <v>8</v>
      </c>
      <c r="B10" s="211" t="s">
        <v>1</v>
      </c>
      <c r="C10" s="211" t="s">
        <v>22</v>
      </c>
      <c r="D10" s="4">
        <v>188</v>
      </c>
      <c r="E10" s="4">
        <v>157</v>
      </c>
      <c r="F10" s="4">
        <v>161</v>
      </c>
      <c r="G10" s="10">
        <v>506</v>
      </c>
      <c r="H10" s="4">
        <v>8</v>
      </c>
      <c r="I10" s="4">
        <v>16</v>
      </c>
    </row>
    <row r="11" spans="1:9" x14ac:dyDescent="0.3">
      <c r="A11">
        <v>9</v>
      </c>
      <c r="B11" s="52" t="s">
        <v>15</v>
      </c>
      <c r="C11" s="110" t="s">
        <v>27</v>
      </c>
      <c r="D11" s="4">
        <v>176</v>
      </c>
      <c r="E11" s="4">
        <v>176</v>
      </c>
      <c r="F11" s="4">
        <v>147</v>
      </c>
      <c r="G11" s="10">
        <v>499</v>
      </c>
      <c r="H11" s="4">
        <v>5</v>
      </c>
      <c r="I11" s="4">
        <v>20</v>
      </c>
    </row>
    <row r="12" spans="1:9" x14ac:dyDescent="0.3">
      <c r="A12">
        <v>10</v>
      </c>
      <c r="B12" s="53" t="s">
        <v>21</v>
      </c>
      <c r="C12" s="111" t="s">
        <v>26</v>
      </c>
      <c r="D12" s="4">
        <v>148</v>
      </c>
      <c r="E12" s="4">
        <v>136</v>
      </c>
      <c r="F12" s="4">
        <v>185</v>
      </c>
      <c r="G12" s="10">
        <v>469</v>
      </c>
      <c r="H12" s="4">
        <v>9</v>
      </c>
      <c r="I12" s="4">
        <v>10</v>
      </c>
    </row>
    <row r="13" spans="1:9" x14ac:dyDescent="0.3">
      <c r="A13">
        <v>11</v>
      </c>
      <c r="B13" s="18" t="s">
        <v>30</v>
      </c>
      <c r="C13" s="113" t="s">
        <v>32</v>
      </c>
      <c r="D13" s="4">
        <v>151</v>
      </c>
      <c r="E13" s="4">
        <v>154</v>
      </c>
      <c r="F13" s="4">
        <v>156</v>
      </c>
      <c r="G13" s="10">
        <v>461</v>
      </c>
      <c r="H13" s="4">
        <v>5</v>
      </c>
      <c r="I13" s="4">
        <v>16</v>
      </c>
    </row>
    <row r="14" spans="1:9" x14ac:dyDescent="0.3">
      <c r="A14">
        <v>12</v>
      </c>
      <c r="B14" s="52" t="s">
        <v>15</v>
      </c>
      <c r="C14" s="110" t="s">
        <v>24</v>
      </c>
      <c r="D14" s="4">
        <v>151</v>
      </c>
      <c r="E14" s="4">
        <v>140</v>
      </c>
      <c r="F14" s="4">
        <v>170</v>
      </c>
      <c r="G14" s="10">
        <v>461</v>
      </c>
      <c r="H14" s="4">
        <v>6</v>
      </c>
      <c r="I14" s="4">
        <v>15</v>
      </c>
    </row>
    <row r="15" spans="1:9" x14ac:dyDescent="0.3">
      <c r="A15">
        <v>13</v>
      </c>
      <c r="B15" s="18" t="s">
        <v>30</v>
      </c>
      <c r="C15" s="113" t="s">
        <v>291</v>
      </c>
      <c r="D15" s="4">
        <v>159</v>
      </c>
      <c r="E15" s="4">
        <v>117</v>
      </c>
      <c r="F15" s="4">
        <v>182</v>
      </c>
      <c r="G15" s="10">
        <v>458</v>
      </c>
      <c r="H15" s="4">
        <v>5</v>
      </c>
      <c r="I15" s="4">
        <v>12</v>
      </c>
    </row>
    <row r="16" spans="1:9" x14ac:dyDescent="0.3">
      <c r="A16">
        <v>14</v>
      </c>
      <c r="B16" s="52" t="s">
        <v>15</v>
      </c>
      <c r="C16" s="110" t="s">
        <v>20</v>
      </c>
      <c r="D16" s="4">
        <v>154</v>
      </c>
      <c r="E16" s="4">
        <v>141</v>
      </c>
      <c r="F16" s="4">
        <v>156</v>
      </c>
      <c r="G16" s="10">
        <v>451</v>
      </c>
      <c r="H16" s="4">
        <v>8</v>
      </c>
      <c r="I16" s="4">
        <v>12</v>
      </c>
    </row>
    <row r="17" spans="1:9" x14ac:dyDescent="0.3">
      <c r="A17">
        <v>15</v>
      </c>
      <c r="B17" s="53" t="s">
        <v>21</v>
      </c>
      <c r="C17" s="111" t="s">
        <v>35</v>
      </c>
      <c r="D17" s="4">
        <v>166</v>
      </c>
      <c r="E17" s="4">
        <v>165</v>
      </c>
      <c r="F17" s="4">
        <v>118</v>
      </c>
      <c r="G17" s="10">
        <v>449</v>
      </c>
      <c r="H17" s="4">
        <v>8</v>
      </c>
      <c r="I17" s="4">
        <v>12</v>
      </c>
    </row>
    <row r="18" spans="1:9" x14ac:dyDescent="0.3">
      <c r="A18">
        <v>16</v>
      </c>
      <c r="B18" s="53" t="s">
        <v>21</v>
      </c>
      <c r="C18" s="111" t="s">
        <v>33</v>
      </c>
      <c r="D18" s="4">
        <v>161</v>
      </c>
      <c r="E18" s="4">
        <v>153</v>
      </c>
      <c r="F18" s="4">
        <v>134</v>
      </c>
      <c r="G18" s="10">
        <v>448</v>
      </c>
      <c r="H18" s="4">
        <v>7</v>
      </c>
      <c r="I18" s="4">
        <v>11</v>
      </c>
    </row>
    <row r="19" spans="1:9" x14ac:dyDescent="0.3">
      <c r="A19">
        <v>17</v>
      </c>
      <c r="B19" s="190" t="s">
        <v>28</v>
      </c>
      <c r="C19" s="190" t="s">
        <v>29</v>
      </c>
      <c r="D19" s="4">
        <v>137</v>
      </c>
      <c r="E19" s="4">
        <v>171</v>
      </c>
      <c r="F19" s="4">
        <v>132</v>
      </c>
      <c r="G19" s="10">
        <v>440</v>
      </c>
      <c r="H19" s="4">
        <v>5</v>
      </c>
      <c r="I19" s="4">
        <v>13</v>
      </c>
    </row>
    <row r="20" spans="1:9" x14ac:dyDescent="0.3">
      <c r="A20">
        <v>18</v>
      </c>
      <c r="B20" s="54" t="s">
        <v>28</v>
      </c>
      <c r="C20" s="112" t="s">
        <v>45</v>
      </c>
      <c r="D20" s="4">
        <v>149</v>
      </c>
      <c r="E20" s="4">
        <v>134</v>
      </c>
      <c r="F20" s="4">
        <v>149</v>
      </c>
      <c r="G20" s="10">
        <v>432</v>
      </c>
      <c r="H20" s="4">
        <v>6</v>
      </c>
      <c r="I20" s="4">
        <v>13</v>
      </c>
    </row>
    <row r="21" spans="1:9" x14ac:dyDescent="0.3">
      <c r="A21">
        <v>19</v>
      </c>
      <c r="B21" s="18" t="s">
        <v>30</v>
      </c>
      <c r="C21" s="113" t="s">
        <v>37</v>
      </c>
      <c r="D21" s="4">
        <v>159</v>
      </c>
      <c r="E21" s="4">
        <v>145</v>
      </c>
      <c r="F21" s="4">
        <v>127</v>
      </c>
      <c r="G21" s="10">
        <v>431</v>
      </c>
      <c r="H21" s="4">
        <v>6</v>
      </c>
      <c r="I21" s="4">
        <v>9</v>
      </c>
    </row>
    <row r="22" spans="1:9" x14ac:dyDescent="0.3">
      <c r="A22">
        <v>20</v>
      </c>
      <c r="B22" s="18" t="s">
        <v>30</v>
      </c>
      <c r="C22" s="113" t="s">
        <v>31</v>
      </c>
      <c r="D22" s="4">
        <v>144</v>
      </c>
      <c r="E22" s="4">
        <v>148</v>
      </c>
      <c r="F22" s="4">
        <v>126</v>
      </c>
      <c r="G22" s="10">
        <v>418</v>
      </c>
      <c r="H22" s="4">
        <v>8</v>
      </c>
      <c r="I22" s="4">
        <v>9</v>
      </c>
    </row>
    <row r="23" spans="1:9" x14ac:dyDescent="0.3">
      <c r="A23">
        <v>21</v>
      </c>
      <c r="B23" s="53" t="s">
        <v>21</v>
      </c>
      <c r="C23" s="111" t="s">
        <v>25</v>
      </c>
      <c r="D23" s="4">
        <v>126</v>
      </c>
      <c r="E23" s="4">
        <v>123</v>
      </c>
      <c r="F23" s="4">
        <v>159</v>
      </c>
      <c r="G23" s="10">
        <v>408</v>
      </c>
      <c r="H23" s="4">
        <v>6</v>
      </c>
      <c r="I23" s="4">
        <v>10</v>
      </c>
    </row>
    <row r="24" spans="1:9" x14ac:dyDescent="0.3">
      <c r="A24">
        <v>22</v>
      </c>
      <c r="B24" s="18" t="s">
        <v>30</v>
      </c>
      <c r="C24" s="113" t="s">
        <v>36</v>
      </c>
      <c r="D24" s="4">
        <v>125</v>
      </c>
      <c r="E24" s="4">
        <v>108</v>
      </c>
      <c r="F24" s="4">
        <v>171</v>
      </c>
      <c r="G24" s="10">
        <v>404</v>
      </c>
      <c r="H24" s="4">
        <v>7</v>
      </c>
      <c r="I24" s="4">
        <v>8</v>
      </c>
    </row>
    <row r="25" spans="1:9" x14ac:dyDescent="0.3">
      <c r="A25">
        <v>23</v>
      </c>
      <c r="B25" s="54" t="s">
        <v>28</v>
      </c>
      <c r="C25" s="112" t="s">
        <v>40</v>
      </c>
      <c r="D25" s="4">
        <v>132</v>
      </c>
      <c r="E25" s="4">
        <v>135</v>
      </c>
      <c r="F25" s="4">
        <v>124</v>
      </c>
      <c r="G25" s="10">
        <v>391</v>
      </c>
      <c r="H25" s="4">
        <v>6</v>
      </c>
      <c r="I25" s="4">
        <v>9</v>
      </c>
    </row>
    <row r="26" spans="1:9" x14ac:dyDescent="0.3">
      <c r="A26">
        <v>24</v>
      </c>
      <c r="B26" s="54" t="s">
        <v>28</v>
      </c>
      <c r="C26" s="112" t="s">
        <v>44</v>
      </c>
      <c r="D26" s="4">
        <v>128</v>
      </c>
      <c r="E26" s="4">
        <v>121</v>
      </c>
      <c r="F26" s="4">
        <v>128</v>
      </c>
      <c r="G26" s="10">
        <v>377</v>
      </c>
      <c r="H26" s="4">
        <v>8</v>
      </c>
      <c r="I26" s="4">
        <v>6</v>
      </c>
    </row>
    <row r="27" spans="1:9" x14ac:dyDescent="0.3">
      <c r="A27">
        <v>25</v>
      </c>
      <c r="B27" s="18" t="s">
        <v>30</v>
      </c>
      <c r="C27" s="113" t="s">
        <v>53</v>
      </c>
      <c r="D27" s="4">
        <v>164</v>
      </c>
      <c r="E27" s="4">
        <v>80</v>
      </c>
      <c r="F27" s="4">
        <v>126</v>
      </c>
      <c r="G27" s="10">
        <v>370</v>
      </c>
      <c r="H27" s="4">
        <v>7</v>
      </c>
      <c r="I27" s="4">
        <v>5</v>
      </c>
    </row>
    <row r="28" spans="1:9" x14ac:dyDescent="0.3">
      <c r="A28">
        <v>26</v>
      </c>
      <c r="B28" s="18" t="s">
        <v>30</v>
      </c>
      <c r="C28" s="113" t="s">
        <v>46</v>
      </c>
      <c r="D28" s="4">
        <v>132</v>
      </c>
      <c r="E28" s="4">
        <v>117</v>
      </c>
      <c r="F28" s="4">
        <v>120</v>
      </c>
      <c r="G28" s="10">
        <v>369</v>
      </c>
      <c r="H28" s="4">
        <v>1</v>
      </c>
      <c r="I28" s="4">
        <v>13</v>
      </c>
    </row>
    <row r="29" spans="1:9" x14ac:dyDescent="0.3">
      <c r="A29">
        <v>27</v>
      </c>
      <c r="B29" s="54" t="s">
        <v>28</v>
      </c>
      <c r="C29" s="112" t="s">
        <v>48</v>
      </c>
      <c r="D29" s="4">
        <v>121</v>
      </c>
      <c r="E29" s="4">
        <v>119</v>
      </c>
      <c r="F29" s="4">
        <v>128</v>
      </c>
      <c r="G29" s="10">
        <v>368</v>
      </c>
      <c r="H29" s="4">
        <v>2</v>
      </c>
      <c r="I29" s="4">
        <v>11</v>
      </c>
    </row>
    <row r="30" spans="1:9" x14ac:dyDescent="0.3">
      <c r="A30">
        <v>28</v>
      </c>
      <c r="B30" s="18" t="s">
        <v>30</v>
      </c>
      <c r="C30" s="113" t="s">
        <v>51</v>
      </c>
      <c r="D30" s="4">
        <v>122</v>
      </c>
      <c r="E30" s="4">
        <v>112</v>
      </c>
      <c r="F30" s="4">
        <v>128</v>
      </c>
      <c r="G30" s="10">
        <v>362</v>
      </c>
      <c r="H30" s="4">
        <v>6</v>
      </c>
      <c r="I30" s="4">
        <v>9</v>
      </c>
    </row>
    <row r="31" spans="1:9" x14ac:dyDescent="0.3">
      <c r="A31">
        <v>29</v>
      </c>
      <c r="B31" s="19" t="s">
        <v>30</v>
      </c>
      <c r="C31" s="19" t="s">
        <v>38</v>
      </c>
      <c r="D31" s="4">
        <v>125</v>
      </c>
      <c r="E31" s="4">
        <v>136</v>
      </c>
      <c r="F31" s="4">
        <v>89</v>
      </c>
      <c r="G31" s="10">
        <v>350</v>
      </c>
      <c r="H31" s="4">
        <v>4</v>
      </c>
      <c r="I31" s="4">
        <v>7</v>
      </c>
    </row>
    <row r="32" spans="1:9" x14ac:dyDescent="0.3">
      <c r="A32">
        <v>30</v>
      </c>
      <c r="B32" s="18" t="s">
        <v>30</v>
      </c>
      <c r="C32" s="113" t="s">
        <v>58</v>
      </c>
      <c r="D32" s="4">
        <v>104</v>
      </c>
      <c r="E32" s="4">
        <v>126</v>
      </c>
      <c r="F32" s="4">
        <v>111</v>
      </c>
      <c r="G32" s="10">
        <v>341</v>
      </c>
      <c r="H32" s="4">
        <v>4</v>
      </c>
      <c r="I32" s="4">
        <v>5</v>
      </c>
    </row>
    <row r="33" spans="1:9" x14ac:dyDescent="0.3">
      <c r="A33">
        <v>31</v>
      </c>
      <c r="B33" s="18" t="s">
        <v>30</v>
      </c>
      <c r="C33" s="113" t="s">
        <v>60</v>
      </c>
      <c r="D33" s="4">
        <v>75</v>
      </c>
      <c r="E33" s="4">
        <v>111</v>
      </c>
      <c r="F33" s="4">
        <v>99</v>
      </c>
      <c r="G33" s="10">
        <v>285</v>
      </c>
      <c r="H33" s="4">
        <v>3</v>
      </c>
      <c r="I33" s="4">
        <v>4</v>
      </c>
    </row>
    <row r="34" spans="1:9" x14ac:dyDescent="0.3">
      <c r="A34">
        <v>32</v>
      </c>
      <c r="B34" s="18" t="s">
        <v>30</v>
      </c>
      <c r="C34" s="113" t="s">
        <v>62</v>
      </c>
      <c r="D34" s="4">
        <v>103</v>
      </c>
      <c r="E34" s="4">
        <v>97</v>
      </c>
      <c r="F34" s="4">
        <v>70</v>
      </c>
      <c r="G34" s="10">
        <v>270</v>
      </c>
      <c r="H34" s="4">
        <v>1</v>
      </c>
      <c r="I34" s="4">
        <v>4</v>
      </c>
    </row>
    <row r="35" spans="1:9" x14ac:dyDescent="0.3">
      <c r="A35">
        <v>33</v>
      </c>
      <c r="B35" s="18" t="s">
        <v>30</v>
      </c>
      <c r="C35" s="18" t="s">
        <v>251</v>
      </c>
      <c r="D35" s="4">
        <v>60</v>
      </c>
      <c r="E35" s="4">
        <v>91</v>
      </c>
      <c r="F35" s="4">
        <v>102</v>
      </c>
      <c r="G35" s="10">
        <v>253</v>
      </c>
      <c r="H35" s="4">
        <v>2</v>
      </c>
      <c r="I35" s="4">
        <v>6</v>
      </c>
    </row>
    <row r="36" spans="1:9" x14ac:dyDescent="0.3">
      <c r="B36" s="19"/>
      <c r="C36" s="19"/>
    </row>
    <row r="37" spans="1:9" x14ac:dyDescent="0.3">
      <c r="B37" s="19"/>
      <c r="C37" s="19" t="s">
        <v>289</v>
      </c>
    </row>
    <row r="38" spans="1:9" x14ac:dyDescent="0.3">
      <c r="A38">
        <v>1</v>
      </c>
      <c r="B38" s="171" t="s">
        <v>65</v>
      </c>
      <c r="C38" s="172" t="s">
        <v>67</v>
      </c>
      <c r="D38" s="4">
        <v>192</v>
      </c>
      <c r="E38" s="4">
        <v>188</v>
      </c>
      <c r="F38" s="4">
        <v>226</v>
      </c>
      <c r="G38" s="10">
        <v>606</v>
      </c>
      <c r="H38" s="4">
        <v>14</v>
      </c>
      <c r="I38" s="4">
        <v>16</v>
      </c>
    </row>
    <row r="39" spans="1:9" x14ac:dyDescent="0.3">
      <c r="A39">
        <v>2</v>
      </c>
      <c r="B39" s="125" t="s">
        <v>70</v>
      </c>
      <c r="C39" s="134" t="s">
        <v>71</v>
      </c>
      <c r="D39" s="4">
        <v>193</v>
      </c>
      <c r="E39" s="4">
        <v>223</v>
      </c>
      <c r="F39" s="4">
        <v>182</v>
      </c>
      <c r="G39" s="10">
        <v>598</v>
      </c>
      <c r="H39" s="4">
        <v>14</v>
      </c>
      <c r="I39" s="4">
        <v>11</v>
      </c>
    </row>
    <row r="40" spans="1:9" x14ac:dyDescent="0.3">
      <c r="A40">
        <v>3</v>
      </c>
      <c r="B40" s="39" t="s">
        <v>70</v>
      </c>
      <c r="C40" s="126" t="s">
        <v>77</v>
      </c>
      <c r="D40" s="4">
        <v>205</v>
      </c>
      <c r="E40" s="4">
        <v>181</v>
      </c>
      <c r="F40" s="4">
        <v>201</v>
      </c>
      <c r="G40" s="10">
        <v>587</v>
      </c>
      <c r="H40" s="4">
        <v>12</v>
      </c>
      <c r="I40" s="4">
        <v>16</v>
      </c>
    </row>
    <row r="41" spans="1:9" x14ac:dyDescent="0.3">
      <c r="A41">
        <v>4</v>
      </c>
      <c r="B41" s="10" t="s">
        <v>115</v>
      </c>
      <c r="C41" s="113" t="s">
        <v>207</v>
      </c>
      <c r="D41" s="4">
        <v>180</v>
      </c>
      <c r="E41" s="4">
        <v>191</v>
      </c>
      <c r="F41" s="4">
        <v>212</v>
      </c>
      <c r="G41" s="10">
        <v>583</v>
      </c>
      <c r="H41" s="4">
        <v>16</v>
      </c>
      <c r="I41" s="4">
        <v>10</v>
      </c>
    </row>
    <row r="42" spans="1:9" x14ac:dyDescent="0.3">
      <c r="A42">
        <v>5</v>
      </c>
      <c r="B42" s="11" t="s">
        <v>68</v>
      </c>
      <c r="C42" s="132" t="s">
        <v>74</v>
      </c>
      <c r="D42" s="4">
        <v>214</v>
      </c>
      <c r="E42" s="4">
        <v>188</v>
      </c>
      <c r="F42" s="4">
        <v>180</v>
      </c>
      <c r="G42" s="10">
        <v>582</v>
      </c>
      <c r="H42" s="4">
        <v>9</v>
      </c>
      <c r="I42" s="4">
        <v>20</v>
      </c>
    </row>
    <row r="43" spans="1:9" x14ac:dyDescent="0.3">
      <c r="A43">
        <v>6</v>
      </c>
      <c r="B43" s="39" t="s">
        <v>70</v>
      </c>
      <c r="C43" s="126" t="s">
        <v>80</v>
      </c>
      <c r="D43" s="4">
        <v>160</v>
      </c>
      <c r="E43" s="4">
        <v>225</v>
      </c>
      <c r="F43" s="4">
        <v>185</v>
      </c>
      <c r="G43" s="10">
        <v>570</v>
      </c>
      <c r="H43" s="4">
        <v>16</v>
      </c>
      <c r="I43" s="4">
        <v>10</v>
      </c>
    </row>
    <row r="44" spans="1:9" x14ac:dyDescent="0.3">
      <c r="A44">
        <v>7</v>
      </c>
      <c r="B44" s="39" t="s">
        <v>70</v>
      </c>
      <c r="C44" s="126" t="s">
        <v>79</v>
      </c>
      <c r="D44" s="4">
        <v>203</v>
      </c>
      <c r="E44" s="4">
        <v>171</v>
      </c>
      <c r="F44" s="4">
        <v>195</v>
      </c>
      <c r="G44" s="10">
        <v>569</v>
      </c>
      <c r="H44" s="4">
        <v>14</v>
      </c>
      <c r="I44" s="4">
        <v>15</v>
      </c>
    </row>
    <row r="45" spans="1:9" x14ac:dyDescent="0.3">
      <c r="A45">
        <v>8</v>
      </c>
      <c r="B45" s="11" t="s">
        <v>65</v>
      </c>
      <c r="C45" s="132" t="s">
        <v>75</v>
      </c>
      <c r="D45" s="4">
        <v>186</v>
      </c>
      <c r="E45" s="4">
        <v>182</v>
      </c>
      <c r="F45" s="4">
        <v>197</v>
      </c>
      <c r="G45" s="10">
        <v>565</v>
      </c>
      <c r="H45" s="4">
        <v>15</v>
      </c>
      <c r="I45" s="4">
        <v>13</v>
      </c>
    </row>
    <row r="46" spans="1:9" x14ac:dyDescent="0.3">
      <c r="A46">
        <v>9</v>
      </c>
      <c r="B46" s="41" t="s">
        <v>72</v>
      </c>
      <c r="C46" s="127" t="s">
        <v>83</v>
      </c>
      <c r="D46" s="4">
        <v>201</v>
      </c>
      <c r="E46" s="4">
        <v>209</v>
      </c>
      <c r="F46" s="4">
        <v>154</v>
      </c>
      <c r="G46" s="10">
        <v>564</v>
      </c>
      <c r="H46" s="4">
        <v>9</v>
      </c>
      <c r="I46" s="4">
        <v>20</v>
      </c>
    </row>
    <row r="47" spans="1:9" x14ac:dyDescent="0.3">
      <c r="A47">
        <v>10</v>
      </c>
      <c r="B47" s="41" t="s">
        <v>72</v>
      </c>
      <c r="C47" s="127" t="s">
        <v>82</v>
      </c>
      <c r="D47" s="4">
        <v>199</v>
      </c>
      <c r="E47" s="4">
        <v>171</v>
      </c>
      <c r="F47" s="4">
        <v>192</v>
      </c>
      <c r="G47" s="10">
        <v>562</v>
      </c>
      <c r="H47" s="4">
        <v>11</v>
      </c>
      <c r="I47" s="4">
        <v>14</v>
      </c>
    </row>
    <row r="48" spans="1:9" x14ac:dyDescent="0.3">
      <c r="A48">
        <v>11</v>
      </c>
      <c r="B48" s="11" t="s">
        <v>68</v>
      </c>
      <c r="C48" s="132" t="s">
        <v>69</v>
      </c>
      <c r="D48" s="4">
        <v>168</v>
      </c>
      <c r="E48" s="4">
        <v>195</v>
      </c>
      <c r="F48" s="4">
        <v>197</v>
      </c>
      <c r="G48" s="10">
        <v>560</v>
      </c>
      <c r="H48" s="4">
        <v>12</v>
      </c>
      <c r="I48" s="4">
        <v>14</v>
      </c>
    </row>
    <row r="49" spans="1:9" x14ac:dyDescent="0.3">
      <c r="A49">
        <v>12</v>
      </c>
      <c r="B49" s="43" t="s">
        <v>96</v>
      </c>
      <c r="C49" s="131" t="s">
        <v>97</v>
      </c>
      <c r="D49" s="4">
        <v>203</v>
      </c>
      <c r="E49" s="4">
        <v>157</v>
      </c>
      <c r="F49" s="4">
        <v>192</v>
      </c>
      <c r="G49" s="10">
        <v>552</v>
      </c>
      <c r="H49" s="4">
        <v>13</v>
      </c>
      <c r="I49" s="4">
        <v>11</v>
      </c>
    </row>
    <row r="50" spans="1:9" x14ac:dyDescent="0.3">
      <c r="A50">
        <v>13</v>
      </c>
      <c r="B50" s="39" t="s">
        <v>70</v>
      </c>
      <c r="C50" s="126" t="s">
        <v>78</v>
      </c>
      <c r="D50" s="4">
        <v>171</v>
      </c>
      <c r="E50" s="4">
        <v>211</v>
      </c>
      <c r="F50" s="4">
        <v>169</v>
      </c>
      <c r="G50" s="10">
        <v>551</v>
      </c>
      <c r="H50" s="4">
        <v>12</v>
      </c>
      <c r="I50" s="4">
        <v>12</v>
      </c>
    </row>
    <row r="51" spans="1:9" x14ac:dyDescent="0.3">
      <c r="A51">
        <v>14</v>
      </c>
      <c r="B51" s="10" t="s">
        <v>89</v>
      </c>
      <c r="C51" s="113" t="s">
        <v>90</v>
      </c>
      <c r="D51" s="4">
        <v>173</v>
      </c>
      <c r="E51" s="4">
        <v>202</v>
      </c>
      <c r="F51" s="4">
        <v>169</v>
      </c>
      <c r="G51" s="10">
        <v>544</v>
      </c>
      <c r="H51" s="4">
        <v>12</v>
      </c>
      <c r="I51" s="4">
        <v>12</v>
      </c>
    </row>
    <row r="52" spans="1:9" x14ac:dyDescent="0.3">
      <c r="A52">
        <v>15</v>
      </c>
      <c r="B52" s="11" t="s">
        <v>68</v>
      </c>
      <c r="C52" s="132" t="s">
        <v>81</v>
      </c>
      <c r="D52" s="4">
        <v>170</v>
      </c>
      <c r="E52" s="4">
        <v>215</v>
      </c>
      <c r="F52" s="4">
        <v>157</v>
      </c>
      <c r="G52" s="10">
        <v>542</v>
      </c>
      <c r="H52" s="4">
        <v>14</v>
      </c>
      <c r="I52" s="4">
        <v>9</v>
      </c>
    </row>
    <row r="53" spans="1:9" x14ac:dyDescent="0.3">
      <c r="A53">
        <v>16</v>
      </c>
      <c r="B53" s="41" t="s">
        <v>72</v>
      </c>
      <c r="C53" s="127" t="s">
        <v>88</v>
      </c>
      <c r="D53" s="4">
        <v>195</v>
      </c>
      <c r="E53" s="4">
        <v>183</v>
      </c>
      <c r="F53" s="4">
        <v>157</v>
      </c>
      <c r="G53" s="10">
        <v>535</v>
      </c>
      <c r="H53" s="4">
        <v>9</v>
      </c>
      <c r="I53" s="4">
        <v>18</v>
      </c>
    </row>
    <row r="54" spans="1:9" x14ac:dyDescent="0.3">
      <c r="A54">
        <v>17</v>
      </c>
      <c r="B54" s="41" t="s">
        <v>72</v>
      </c>
      <c r="C54" s="127" t="s">
        <v>85</v>
      </c>
      <c r="D54" s="4">
        <v>194</v>
      </c>
      <c r="E54" s="4">
        <v>169</v>
      </c>
      <c r="F54" s="4">
        <v>170</v>
      </c>
      <c r="G54" s="10">
        <v>533</v>
      </c>
      <c r="H54" s="4">
        <v>10</v>
      </c>
      <c r="I54" s="4">
        <v>16</v>
      </c>
    </row>
    <row r="55" spans="1:9" x14ac:dyDescent="0.3">
      <c r="A55">
        <v>18</v>
      </c>
      <c r="B55" s="11" t="s">
        <v>65</v>
      </c>
      <c r="C55" s="132" t="s">
        <v>66</v>
      </c>
      <c r="D55" s="4">
        <v>216</v>
      </c>
      <c r="E55" s="4">
        <v>164</v>
      </c>
      <c r="F55" s="4">
        <v>151</v>
      </c>
      <c r="G55" s="10">
        <v>531</v>
      </c>
      <c r="H55" s="4">
        <v>11</v>
      </c>
      <c r="I55" s="4">
        <v>15</v>
      </c>
    </row>
    <row r="56" spans="1:9" x14ac:dyDescent="0.3">
      <c r="A56">
        <v>19</v>
      </c>
      <c r="B56" s="39" t="s">
        <v>70</v>
      </c>
      <c r="C56" s="126" t="s">
        <v>76</v>
      </c>
      <c r="D56" s="4">
        <v>167</v>
      </c>
      <c r="E56" s="4">
        <v>177</v>
      </c>
      <c r="F56" s="4">
        <v>184</v>
      </c>
      <c r="G56" s="10">
        <v>528</v>
      </c>
      <c r="H56" s="4">
        <v>9</v>
      </c>
      <c r="I56" s="4">
        <v>16</v>
      </c>
    </row>
    <row r="57" spans="1:9" x14ac:dyDescent="0.3">
      <c r="A57">
        <v>20</v>
      </c>
      <c r="B57" s="45" t="s">
        <v>86</v>
      </c>
      <c r="C57" s="130" t="s">
        <v>106</v>
      </c>
      <c r="D57" s="4">
        <v>148</v>
      </c>
      <c r="E57" s="4">
        <v>212</v>
      </c>
      <c r="F57" s="4">
        <v>162</v>
      </c>
      <c r="G57" s="10">
        <v>522</v>
      </c>
      <c r="H57" s="4">
        <v>15</v>
      </c>
      <c r="I57" s="4">
        <v>7</v>
      </c>
    </row>
    <row r="58" spans="1:9" x14ac:dyDescent="0.3">
      <c r="A58">
        <v>21</v>
      </c>
      <c r="B58" s="39" t="s">
        <v>70</v>
      </c>
      <c r="C58" s="126" t="s">
        <v>84</v>
      </c>
      <c r="D58" s="4">
        <v>194</v>
      </c>
      <c r="E58" s="4">
        <v>171</v>
      </c>
      <c r="F58" s="4">
        <v>150</v>
      </c>
      <c r="G58" s="10">
        <v>515</v>
      </c>
      <c r="H58" s="4">
        <v>9</v>
      </c>
      <c r="I58" s="4">
        <v>14</v>
      </c>
    </row>
    <row r="59" spans="1:9" x14ac:dyDescent="0.3">
      <c r="A59">
        <v>22</v>
      </c>
      <c r="B59" s="41" t="s">
        <v>72</v>
      </c>
      <c r="C59" s="127" t="s">
        <v>73</v>
      </c>
      <c r="D59" s="4">
        <v>157</v>
      </c>
      <c r="E59" s="4">
        <v>165</v>
      </c>
      <c r="F59" s="4">
        <v>189</v>
      </c>
      <c r="G59" s="10">
        <v>511</v>
      </c>
      <c r="H59" s="4">
        <v>8</v>
      </c>
      <c r="I59" s="4">
        <v>17</v>
      </c>
    </row>
    <row r="60" spans="1:9" x14ac:dyDescent="0.3">
      <c r="A60">
        <v>23</v>
      </c>
      <c r="B60" s="47" t="s">
        <v>110</v>
      </c>
      <c r="C60" s="128" t="s">
        <v>117</v>
      </c>
      <c r="D60" s="4">
        <v>163</v>
      </c>
      <c r="E60" s="4">
        <v>170</v>
      </c>
      <c r="F60" s="4">
        <v>170</v>
      </c>
      <c r="G60" s="10">
        <v>503</v>
      </c>
      <c r="H60" s="4">
        <v>8</v>
      </c>
      <c r="I60" s="4">
        <v>14</v>
      </c>
    </row>
    <row r="61" spans="1:9" x14ac:dyDescent="0.3">
      <c r="A61">
        <v>24</v>
      </c>
      <c r="B61" s="45" t="s">
        <v>86</v>
      </c>
      <c r="C61" s="130" t="s">
        <v>105</v>
      </c>
      <c r="D61" s="4">
        <v>151</v>
      </c>
      <c r="E61" s="4">
        <v>188</v>
      </c>
      <c r="F61" s="4">
        <v>163</v>
      </c>
      <c r="G61" s="10">
        <v>502</v>
      </c>
      <c r="H61" s="4">
        <v>8</v>
      </c>
      <c r="I61" s="4">
        <v>15</v>
      </c>
    </row>
    <row r="62" spans="1:9" x14ac:dyDescent="0.3">
      <c r="A62">
        <v>25</v>
      </c>
      <c r="B62" s="10" t="s">
        <v>115</v>
      </c>
      <c r="C62" s="113" t="s">
        <v>116</v>
      </c>
      <c r="D62" s="4">
        <v>177</v>
      </c>
      <c r="E62" s="4">
        <v>179</v>
      </c>
      <c r="F62" s="4">
        <v>144</v>
      </c>
      <c r="G62" s="10">
        <v>500</v>
      </c>
      <c r="H62" s="4">
        <v>12</v>
      </c>
      <c r="I62" s="4">
        <v>9</v>
      </c>
    </row>
    <row r="63" spans="1:9" x14ac:dyDescent="0.3">
      <c r="A63">
        <v>26</v>
      </c>
      <c r="B63" s="41" t="s">
        <v>72</v>
      </c>
      <c r="C63" s="127" t="s">
        <v>95</v>
      </c>
      <c r="D63" s="4">
        <v>170</v>
      </c>
      <c r="E63" s="4">
        <v>189</v>
      </c>
      <c r="F63" s="4">
        <v>139</v>
      </c>
      <c r="G63" s="10">
        <v>498</v>
      </c>
      <c r="H63" s="4">
        <v>7</v>
      </c>
      <c r="I63" s="4">
        <v>17</v>
      </c>
    </row>
    <row r="64" spans="1:9" x14ac:dyDescent="0.3">
      <c r="A64">
        <v>27</v>
      </c>
      <c r="B64" s="234" t="s">
        <v>86</v>
      </c>
      <c r="C64" s="235" t="s">
        <v>108</v>
      </c>
      <c r="D64" s="4">
        <v>154</v>
      </c>
      <c r="E64" s="4">
        <v>168</v>
      </c>
      <c r="F64" s="4">
        <v>166</v>
      </c>
      <c r="G64" s="10">
        <v>488</v>
      </c>
      <c r="H64" s="4">
        <v>10</v>
      </c>
      <c r="I64" s="4">
        <v>10</v>
      </c>
    </row>
    <row r="65" spans="1:9" x14ac:dyDescent="0.3">
      <c r="A65">
        <v>28</v>
      </c>
      <c r="B65" s="43" t="s">
        <v>96</v>
      </c>
      <c r="C65" s="131" t="s">
        <v>100</v>
      </c>
      <c r="D65" s="4">
        <v>136</v>
      </c>
      <c r="E65" s="4">
        <v>168</v>
      </c>
      <c r="F65" s="4">
        <v>180</v>
      </c>
      <c r="G65" s="10">
        <v>484</v>
      </c>
      <c r="H65" s="4">
        <v>7</v>
      </c>
      <c r="I65" s="4">
        <v>14</v>
      </c>
    </row>
    <row r="66" spans="1:9" x14ac:dyDescent="0.3">
      <c r="A66">
        <v>29</v>
      </c>
      <c r="B66" s="43" t="s">
        <v>96</v>
      </c>
      <c r="C66" s="131" t="s">
        <v>102</v>
      </c>
      <c r="D66" s="4">
        <v>193</v>
      </c>
      <c r="E66" s="4">
        <v>155</v>
      </c>
      <c r="F66" s="4">
        <v>134</v>
      </c>
      <c r="G66" s="10">
        <v>482</v>
      </c>
      <c r="H66" s="4">
        <v>12</v>
      </c>
      <c r="I66" s="4">
        <v>11</v>
      </c>
    </row>
    <row r="67" spans="1:9" x14ac:dyDescent="0.3">
      <c r="A67">
        <v>30</v>
      </c>
      <c r="B67" s="43" t="s">
        <v>96</v>
      </c>
      <c r="C67" s="131" t="s">
        <v>98</v>
      </c>
      <c r="D67" s="4">
        <v>191</v>
      </c>
      <c r="E67" s="4">
        <v>130</v>
      </c>
      <c r="F67" s="4">
        <v>144</v>
      </c>
      <c r="G67" s="10">
        <v>465</v>
      </c>
      <c r="H67" s="4">
        <v>7</v>
      </c>
      <c r="I67" s="4">
        <v>12</v>
      </c>
    </row>
    <row r="68" spans="1:9" x14ac:dyDescent="0.3">
      <c r="A68">
        <v>31</v>
      </c>
      <c r="B68" s="41" t="s">
        <v>72</v>
      </c>
      <c r="C68" s="127" t="s">
        <v>94</v>
      </c>
      <c r="D68" s="4">
        <v>158</v>
      </c>
      <c r="E68" s="4">
        <v>134</v>
      </c>
      <c r="F68" s="4">
        <v>156</v>
      </c>
      <c r="G68" s="10">
        <v>448</v>
      </c>
      <c r="H68" s="4">
        <v>7</v>
      </c>
      <c r="I68" s="4">
        <v>13</v>
      </c>
    </row>
    <row r="69" spans="1:9" x14ac:dyDescent="0.3">
      <c r="A69">
        <v>32</v>
      </c>
      <c r="B69" s="43" t="s">
        <v>96</v>
      </c>
      <c r="C69" s="131" t="s">
        <v>101</v>
      </c>
      <c r="D69" s="4">
        <v>159</v>
      </c>
      <c r="E69" s="4">
        <v>138</v>
      </c>
      <c r="F69" s="4">
        <v>151</v>
      </c>
      <c r="G69" s="10">
        <v>448</v>
      </c>
      <c r="H69" s="4">
        <v>5</v>
      </c>
      <c r="I69" s="4">
        <v>13</v>
      </c>
    </row>
    <row r="70" spans="1:9" x14ac:dyDescent="0.3">
      <c r="A70">
        <v>33</v>
      </c>
      <c r="B70" s="47" t="s">
        <v>110</v>
      </c>
      <c r="C70" s="128" t="s">
        <v>121</v>
      </c>
      <c r="D70" s="4">
        <v>143</v>
      </c>
      <c r="E70" s="4">
        <v>134</v>
      </c>
      <c r="F70" s="4">
        <v>171</v>
      </c>
      <c r="G70" s="10">
        <v>448</v>
      </c>
      <c r="H70" s="4">
        <v>8</v>
      </c>
      <c r="I70" s="4">
        <v>12</v>
      </c>
    </row>
    <row r="71" spans="1:9" x14ac:dyDescent="0.3">
      <c r="A71">
        <v>34</v>
      </c>
      <c r="B71" s="45" t="s">
        <v>86</v>
      </c>
      <c r="C71" s="130" t="s">
        <v>119</v>
      </c>
      <c r="D71" s="4">
        <v>155</v>
      </c>
      <c r="E71" s="4">
        <v>178</v>
      </c>
      <c r="F71" s="4">
        <v>112</v>
      </c>
      <c r="G71" s="10">
        <v>445</v>
      </c>
      <c r="H71" s="4">
        <v>8</v>
      </c>
      <c r="I71" s="4">
        <v>10</v>
      </c>
    </row>
    <row r="72" spans="1:9" x14ac:dyDescent="0.3">
      <c r="A72">
        <v>35</v>
      </c>
      <c r="B72" s="47" t="s">
        <v>110</v>
      </c>
      <c r="C72" s="128" t="s">
        <v>114</v>
      </c>
      <c r="D72" s="4">
        <v>150</v>
      </c>
      <c r="E72" s="4">
        <v>133</v>
      </c>
      <c r="F72" s="4">
        <v>153</v>
      </c>
      <c r="G72" s="10">
        <v>436</v>
      </c>
      <c r="H72" s="4">
        <v>4</v>
      </c>
      <c r="I72" s="4">
        <v>14</v>
      </c>
    </row>
    <row r="73" spans="1:9" x14ac:dyDescent="0.3">
      <c r="A73">
        <v>36</v>
      </c>
      <c r="B73" s="49" t="s">
        <v>89</v>
      </c>
      <c r="C73" s="133" t="s">
        <v>127</v>
      </c>
      <c r="D73" s="4">
        <v>140</v>
      </c>
      <c r="E73" s="4">
        <v>129</v>
      </c>
      <c r="F73" s="4">
        <v>167</v>
      </c>
      <c r="G73" s="10">
        <v>436</v>
      </c>
      <c r="H73" s="4">
        <v>6</v>
      </c>
      <c r="I73" s="4">
        <v>12</v>
      </c>
    </row>
    <row r="74" spans="1:9" x14ac:dyDescent="0.3">
      <c r="A74">
        <v>37</v>
      </c>
      <c r="B74" s="47" t="s">
        <v>110</v>
      </c>
      <c r="C74" s="128" t="s">
        <v>113</v>
      </c>
      <c r="D74" s="4">
        <v>138</v>
      </c>
      <c r="E74" s="4">
        <v>146</v>
      </c>
      <c r="F74" s="4">
        <v>150</v>
      </c>
      <c r="G74" s="10">
        <v>434</v>
      </c>
      <c r="H74" s="4">
        <v>4</v>
      </c>
      <c r="I74" s="4">
        <v>14</v>
      </c>
    </row>
    <row r="75" spans="1:9" x14ac:dyDescent="0.3">
      <c r="A75">
        <v>38</v>
      </c>
      <c r="B75" s="47" t="s">
        <v>110</v>
      </c>
      <c r="C75" s="128" t="s">
        <v>123</v>
      </c>
      <c r="D75" s="4">
        <v>148</v>
      </c>
      <c r="E75" s="4">
        <v>142</v>
      </c>
      <c r="F75" s="4">
        <v>141</v>
      </c>
      <c r="G75" s="10">
        <v>431</v>
      </c>
      <c r="H75" s="4">
        <v>8</v>
      </c>
      <c r="I75" s="4">
        <v>8</v>
      </c>
    </row>
    <row r="76" spans="1:9" x14ac:dyDescent="0.3">
      <c r="A76">
        <v>39</v>
      </c>
      <c r="B76" s="10" t="s">
        <v>115</v>
      </c>
      <c r="C76" s="113" t="s">
        <v>135</v>
      </c>
      <c r="D76" s="4">
        <v>183</v>
      </c>
      <c r="E76" s="4">
        <v>139</v>
      </c>
      <c r="F76" s="4">
        <v>106</v>
      </c>
      <c r="G76" s="10">
        <v>428</v>
      </c>
      <c r="H76" s="4">
        <v>6</v>
      </c>
      <c r="I76" s="4">
        <v>12</v>
      </c>
    </row>
    <row r="77" spans="1:9" x14ac:dyDescent="0.3">
      <c r="A77">
        <v>40</v>
      </c>
      <c r="B77" s="43" t="s">
        <v>96</v>
      </c>
      <c r="C77" s="131" t="s">
        <v>107</v>
      </c>
      <c r="D77" s="4">
        <v>135</v>
      </c>
      <c r="E77" s="4">
        <v>143</v>
      </c>
      <c r="F77" s="4">
        <v>148</v>
      </c>
      <c r="G77" s="10">
        <v>426</v>
      </c>
      <c r="H77" s="4">
        <v>5</v>
      </c>
      <c r="I77" s="4">
        <v>12</v>
      </c>
    </row>
    <row r="78" spans="1:9" x14ac:dyDescent="0.3">
      <c r="A78">
        <v>41</v>
      </c>
      <c r="B78" s="10" t="s">
        <v>115</v>
      </c>
      <c r="C78" s="113" t="s">
        <v>120</v>
      </c>
      <c r="D78" s="4">
        <v>152</v>
      </c>
      <c r="E78" s="4">
        <v>138</v>
      </c>
      <c r="F78" s="4">
        <v>131</v>
      </c>
      <c r="G78" s="10">
        <v>421</v>
      </c>
      <c r="H78" s="4">
        <v>10</v>
      </c>
      <c r="I78" s="4">
        <v>7</v>
      </c>
    </row>
    <row r="79" spans="1:9" x14ac:dyDescent="0.3">
      <c r="A79">
        <v>42</v>
      </c>
      <c r="B79" s="10" t="s">
        <v>115</v>
      </c>
      <c r="C79" s="113" t="s">
        <v>118</v>
      </c>
      <c r="D79" s="4">
        <v>140</v>
      </c>
      <c r="E79" s="4">
        <v>156</v>
      </c>
      <c r="F79" s="4">
        <v>125</v>
      </c>
      <c r="G79" s="10">
        <v>421</v>
      </c>
      <c r="H79" s="4">
        <v>4</v>
      </c>
      <c r="I79" s="4">
        <v>12</v>
      </c>
    </row>
    <row r="80" spans="1:9" x14ac:dyDescent="0.3">
      <c r="A80">
        <v>43</v>
      </c>
      <c r="B80" s="43" t="s">
        <v>96</v>
      </c>
      <c r="C80" s="131" t="s">
        <v>99</v>
      </c>
      <c r="D80" s="4">
        <v>134</v>
      </c>
      <c r="E80" s="4">
        <v>135</v>
      </c>
      <c r="F80" s="4">
        <v>143</v>
      </c>
      <c r="G80" s="10">
        <v>412</v>
      </c>
      <c r="H80" s="4">
        <v>4</v>
      </c>
      <c r="I80" s="4">
        <v>11</v>
      </c>
    </row>
    <row r="81" spans="1:9" x14ac:dyDescent="0.3">
      <c r="A81">
        <v>44</v>
      </c>
      <c r="B81" s="49" t="s">
        <v>89</v>
      </c>
      <c r="C81" s="133" t="s">
        <v>128</v>
      </c>
      <c r="D81" s="4">
        <v>164</v>
      </c>
      <c r="E81" s="4">
        <v>120</v>
      </c>
      <c r="F81" s="4">
        <v>127</v>
      </c>
      <c r="G81" s="10">
        <v>411</v>
      </c>
      <c r="H81" s="4">
        <v>5</v>
      </c>
      <c r="I81" s="4">
        <v>13</v>
      </c>
    </row>
    <row r="82" spans="1:9" x14ac:dyDescent="0.3">
      <c r="A82">
        <v>45</v>
      </c>
      <c r="B82" s="10" t="s">
        <v>115</v>
      </c>
      <c r="C82" s="113" t="s">
        <v>126</v>
      </c>
      <c r="D82" s="4">
        <v>158</v>
      </c>
      <c r="E82" s="4">
        <v>110</v>
      </c>
      <c r="F82" s="4">
        <v>137</v>
      </c>
      <c r="G82" s="10">
        <v>405</v>
      </c>
      <c r="H82" s="4">
        <v>6</v>
      </c>
      <c r="I82" s="4">
        <v>9</v>
      </c>
    </row>
    <row r="83" spans="1:9" x14ac:dyDescent="0.3">
      <c r="A83">
        <v>46</v>
      </c>
      <c r="B83" s="232" t="s">
        <v>110</v>
      </c>
      <c r="C83" s="233" t="s">
        <v>122</v>
      </c>
      <c r="D83" s="4">
        <v>119</v>
      </c>
      <c r="E83" s="4">
        <v>146</v>
      </c>
      <c r="F83" s="4">
        <v>129</v>
      </c>
      <c r="G83" s="10">
        <v>394</v>
      </c>
      <c r="H83" s="4">
        <v>5</v>
      </c>
      <c r="I83" s="4">
        <v>12</v>
      </c>
    </row>
    <row r="84" spans="1:9" x14ac:dyDescent="0.3">
      <c r="A84">
        <v>47</v>
      </c>
      <c r="B84" s="49" t="s">
        <v>89</v>
      </c>
      <c r="C84" s="133" t="s">
        <v>194</v>
      </c>
      <c r="D84" s="4">
        <v>112</v>
      </c>
      <c r="E84" s="4">
        <v>108</v>
      </c>
      <c r="F84" s="4">
        <v>161</v>
      </c>
      <c r="G84" s="10">
        <v>381</v>
      </c>
      <c r="H84" s="4">
        <v>4</v>
      </c>
      <c r="I84" s="4">
        <v>10</v>
      </c>
    </row>
    <row r="85" spans="1:9" x14ac:dyDescent="0.3">
      <c r="A85">
        <v>48</v>
      </c>
      <c r="B85" s="9" t="s">
        <v>115</v>
      </c>
      <c r="C85" s="19" t="s">
        <v>124</v>
      </c>
      <c r="D85" s="4">
        <v>113</v>
      </c>
      <c r="E85" s="4">
        <v>125</v>
      </c>
      <c r="F85" s="4">
        <v>142</v>
      </c>
      <c r="G85" s="10">
        <v>380</v>
      </c>
      <c r="H85" s="4">
        <v>5</v>
      </c>
      <c r="I85" s="4">
        <v>10</v>
      </c>
    </row>
    <row r="86" spans="1:9" x14ac:dyDescent="0.3">
      <c r="A86">
        <v>49</v>
      </c>
      <c r="B86" s="43" t="s">
        <v>96</v>
      </c>
      <c r="C86" s="131" t="s">
        <v>188</v>
      </c>
      <c r="D86" s="4">
        <v>100</v>
      </c>
      <c r="E86" s="4">
        <v>153</v>
      </c>
      <c r="F86" s="4">
        <v>127</v>
      </c>
      <c r="G86" s="10">
        <v>380</v>
      </c>
      <c r="H86" s="4">
        <v>4</v>
      </c>
      <c r="I86" s="4">
        <v>8</v>
      </c>
    </row>
    <row r="87" spans="1:9" x14ac:dyDescent="0.3">
      <c r="A87">
        <v>50</v>
      </c>
      <c r="B87" s="49" t="s">
        <v>89</v>
      </c>
      <c r="C87" s="133" t="s">
        <v>125</v>
      </c>
      <c r="D87" s="4">
        <v>153</v>
      </c>
      <c r="E87" s="4">
        <v>106</v>
      </c>
      <c r="F87" s="4">
        <v>106</v>
      </c>
      <c r="G87" s="10">
        <v>365</v>
      </c>
      <c r="H87" s="4">
        <v>5</v>
      </c>
      <c r="I87" s="4">
        <v>6</v>
      </c>
    </row>
    <row r="88" spans="1:9" x14ac:dyDescent="0.3">
      <c r="A88">
        <v>51</v>
      </c>
      <c r="B88" s="10" t="s">
        <v>115</v>
      </c>
      <c r="C88" s="113" t="s">
        <v>136</v>
      </c>
      <c r="D88" s="4">
        <v>109</v>
      </c>
      <c r="E88" s="4">
        <v>92</v>
      </c>
      <c r="F88" s="4">
        <v>155</v>
      </c>
      <c r="G88" s="10">
        <v>356</v>
      </c>
      <c r="H88" s="4">
        <v>7</v>
      </c>
      <c r="I88" s="4">
        <v>4</v>
      </c>
    </row>
    <row r="89" spans="1:9" x14ac:dyDescent="0.3">
      <c r="A89">
        <v>52</v>
      </c>
      <c r="B89" s="49" t="s">
        <v>89</v>
      </c>
      <c r="C89" s="133" t="s">
        <v>134</v>
      </c>
      <c r="D89" s="4">
        <v>144</v>
      </c>
      <c r="E89" s="4">
        <v>83</v>
      </c>
      <c r="F89" s="4">
        <v>109</v>
      </c>
      <c r="G89" s="10">
        <v>336</v>
      </c>
      <c r="H89" s="4">
        <v>5</v>
      </c>
      <c r="I89" s="4">
        <v>6</v>
      </c>
    </row>
    <row r="90" spans="1:9" x14ac:dyDescent="0.3">
      <c r="A90">
        <v>53</v>
      </c>
      <c r="B90" s="49" t="s">
        <v>89</v>
      </c>
      <c r="C90" s="133" t="s">
        <v>133</v>
      </c>
      <c r="D90" s="4">
        <v>91</v>
      </c>
      <c r="E90" s="4">
        <v>144</v>
      </c>
      <c r="F90" s="4">
        <v>97</v>
      </c>
      <c r="G90" s="10">
        <v>332</v>
      </c>
      <c r="H90" s="4">
        <v>6</v>
      </c>
      <c r="I90" s="4">
        <v>5</v>
      </c>
    </row>
    <row r="91" spans="1:9" x14ac:dyDescent="0.3">
      <c r="B91" s="18"/>
      <c r="C91" s="113"/>
    </row>
    <row r="94" spans="1:9" x14ac:dyDescent="0.3">
      <c r="B94" s="18" t="s">
        <v>30</v>
      </c>
      <c r="C94" s="113" t="s">
        <v>55</v>
      </c>
      <c r="D94" s="195">
        <v>0</v>
      </c>
      <c r="E94" s="4">
        <v>170</v>
      </c>
      <c r="F94" s="4">
        <v>139</v>
      </c>
      <c r="G94" s="4">
        <v>309</v>
      </c>
      <c r="H94" s="4">
        <v>6</v>
      </c>
      <c r="I94" s="4">
        <v>5</v>
      </c>
    </row>
    <row r="95" spans="1:9" x14ac:dyDescent="0.3">
      <c r="B95" s="18" t="s">
        <v>30</v>
      </c>
      <c r="C95" s="113" t="s">
        <v>41</v>
      </c>
      <c r="D95" s="195">
        <v>0</v>
      </c>
      <c r="E95" s="4">
        <v>115</v>
      </c>
      <c r="F95" s="4">
        <v>154</v>
      </c>
      <c r="G95" s="4">
        <v>269</v>
      </c>
      <c r="H95" s="4">
        <v>4</v>
      </c>
      <c r="I95" s="4">
        <v>5</v>
      </c>
    </row>
    <row r="96" spans="1:9" x14ac:dyDescent="0.3">
      <c r="B96" s="18" t="s">
        <v>30</v>
      </c>
      <c r="C96" s="113" t="s">
        <v>59</v>
      </c>
      <c r="D96" s="195">
        <v>0</v>
      </c>
      <c r="E96" s="4">
        <v>126</v>
      </c>
      <c r="F96" s="4">
        <v>112</v>
      </c>
      <c r="G96" s="4">
        <v>238</v>
      </c>
      <c r="H96" s="4">
        <v>3</v>
      </c>
      <c r="I96" s="4">
        <v>5</v>
      </c>
    </row>
    <row r="97" spans="2:9" x14ac:dyDescent="0.3">
      <c r="B97" s="18" t="s">
        <v>30</v>
      </c>
      <c r="C97" s="113" t="s">
        <v>57</v>
      </c>
      <c r="D97" s="195">
        <v>0</v>
      </c>
      <c r="E97" s="4">
        <v>104</v>
      </c>
      <c r="F97" s="4">
        <v>129</v>
      </c>
      <c r="G97" s="4">
        <v>233</v>
      </c>
      <c r="H97" s="4">
        <v>4</v>
      </c>
      <c r="I97" s="4">
        <v>3</v>
      </c>
    </row>
    <row r="98" spans="2:9" x14ac:dyDescent="0.3">
      <c r="B98" s="170" t="s">
        <v>115</v>
      </c>
      <c r="C98" s="204" t="s">
        <v>137</v>
      </c>
      <c r="D98" s="195">
        <v>0</v>
      </c>
      <c r="E98" s="4">
        <v>116</v>
      </c>
      <c r="F98" s="4">
        <v>106</v>
      </c>
      <c r="G98" s="4">
        <v>222</v>
      </c>
      <c r="H98" s="4">
        <v>5</v>
      </c>
      <c r="I98" s="4">
        <v>3</v>
      </c>
    </row>
    <row r="99" spans="2:9" x14ac:dyDescent="0.3">
      <c r="B99" s="18" t="s">
        <v>30</v>
      </c>
      <c r="C99" s="113" t="s">
        <v>61</v>
      </c>
      <c r="D99" s="195" t="s">
        <v>63</v>
      </c>
      <c r="E99" s="4">
        <v>102</v>
      </c>
      <c r="F99" s="4">
        <v>62</v>
      </c>
      <c r="G99" s="4">
        <v>164</v>
      </c>
      <c r="H99" s="4">
        <v>1</v>
      </c>
      <c r="I99" s="4">
        <v>2</v>
      </c>
    </row>
    <row r="101" spans="2:9" x14ac:dyDescent="0.3">
      <c r="B101" s="124">
        <v>3</v>
      </c>
      <c r="C101" t="s">
        <v>199</v>
      </c>
      <c r="D101" s="1">
        <v>173</v>
      </c>
      <c r="E101" s="1">
        <v>184</v>
      </c>
      <c r="F101" s="1">
        <v>236</v>
      </c>
      <c r="G101" s="1">
        <v>593</v>
      </c>
      <c r="H101" s="1">
        <v>14</v>
      </c>
      <c r="I101" s="1">
        <v>14</v>
      </c>
    </row>
    <row r="102" spans="2:9" x14ac:dyDescent="0.3">
      <c r="B102" s="124">
        <v>8</v>
      </c>
      <c r="C102" t="s">
        <v>230</v>
      </c>
      <c r="D102" s="1">
        <v>206</v>
      </c>
      <c r="E102" s="1">
        <v>201</v>
      </c>
      <c r="F102" s="1">
        <v>170</v>
      </c>
      <c r="G102" s="1">
        <v>577</v>
      </c>
      <c r="H102" s="1">
        <v>12</v>
      </c>
      <c r="I102" s="1">
        <v>14</v>
      </c>
    </row>
    <row r="103" spans="2:9" x14ac:dyDescent="0.3">
      <c r="B103" s="124">
        <v>17</v>
      </c>
      <c r="C103" t="s">
        <v>233</v>
      </c>
      <c r="D103" s="1">
        <v>159</v>
      </c>
      <c r="E103" s="1">
        <v>208</v>
      </c>
      <c r="F103" s="1">
        <v>190</v>
      </c>
      <c r="G103" s="1">
        <v>557</v>
      </c>
      <c r="H103" s="1">
        <v>13</v>
      </c>
      <c r="I103" s="1">
        <v>11</v>
      </c>
    </row>
    <row r="104" spans="2:9" x14ac:dyDescent="0.3">
      <c r="B104" s="124">
        <v>29</v>
      </c>
      <c r="C104" t="s">
        <v>196</v>
      </c>
      <c r="D104" s="1">
        <v>185</v>
      </c>
      <c r="E104" s="1">
        <v>164</v>
      </c>
      <c r="F104" s="1">
        <v>177</v>
      </c>
      <c r="G104" s="1">
        <v>526</v>
      </c>
      <c r="H104" s="1">
        <v>13</v>
      </c>
      <c r="I104" s="1">
        <v>11</v>
      </c>
    </row>
    <row r="105" spans="2:9" x14ac:dyDescent="0.3">
      <c r="B105" s="124">
        <v>34</v>
      </c>
      <c r="C105" t="s">
        <v>199</v>
      </c>
      <c r="D105" s="1">
        <v>175</v>
      </c>
      <c r="E105" s="1">
        <v>160</v>
      </c>
      <c r="F105" s="1">
        <v>171</v>
      </c>
      <c r="G105" s="1">
        <v>506</v>
      </c>
      <c r="H105" s="1">
        <v>9</v>
      </c>
      <c r="I105" s="1">
        <v>15</v>
      </c>
    </row>
    <row r="106" spans="2:9" x14ac:dyDescent="0.3">
      <c r="B106" s="124">
        <v>56</v>
      </c>
      <c r="C106" t="s">
        <v>201</v>
      </c>
      <c r="D106" s="1">
        <v>180</v>
      </c>
      <c r="E106" s="1">
        <v>131</v>
      </c>
      <c r="F106" s="1">
        <v>133</v>
      </c>
      <c r="G106" s="1">
        <v>444</v>
      </c>
      <c r="H106" s="1">
        <v>5</v>
      </c>
      <c r="I106" s="1">
        <v>14</v>
      </c>
    </row>
    <row r="107" spans="2:9" x14ac:dyDescent="0.3">
      <c r="B107" s="124">
        <v>75</v>
      </c>
      <c r="C107" t="s">
        <v>287</v>
      </c>
      <c r="D107" s="1">
        <v>133</v>
      </c>
      <c r="E107" s="1">
        <v>129</v>
      </c>
      <c r="F107" s="1">
        <v>131</v>
      </c>
      <c r="G107" s="1">
        <v>393</v>
      </c>
      <c r="H107" s="1">
        <v>6</v>
      </c>
      <c r="I107" s="1">
        <v>8</v>
      </c>
    </row>
    <row r="108" spans="2:9" x14ac:dyDescent="0.3">
      <c r="B108" s="124">
        <v>77</v>
      </c>
      <c r="C108" t="s">
        <v>286</v>
      </c>
      <c r="D108" s="1">
        <v>106</v>
      </c>
      <c r="E108" s="1">
        <v>96</v>
      </c>
      <c r="F108" s="1">
        <v>183</v>
      </c>
      <c r="G108" s="1">
        <v>385</v>
      </c>
      <c r="H108" s="1">
        <v>7</v>
      </c>
      <c r="I108" s="1">
        <v>6</v>
      </c>
    </row>
  </sheetData>
  <sortState xmlns:xlrd2="http://schemas.microsoft.com/office/spreadsheetml/2017/richdata2" ref="B38:I91">
    <sortCondition descending="1" ref="G38:G91"/>
  </sortState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4C607-6993-4051-9B1D-E769312BD2B8}">
  <dimension ref="A3:I99"/>
  <sheetViews>
    <sheetView topLeftCell="A28" workbookViewId="0">
      <selection activeCell="J20" sqref="J20"/>
    </sheetView>
  </sheetViews>
  <sheetFormatPr defaultRowHeight="14.4" x14ac:dyDescent="0.3"/>
  <cols>
    <col min="2" max="2" width="3.21875" bestFit="1" customWidth="1"/>
    <col min="3" max="3" width="20.21875" bestFit="1" customWidth="1"/>
    <col min="4" max="6" width="7.44140625" customWidth="1"/>
    <col min="7" max="7" width="8.88671875" style="19"/>
    <col min="8" max="9" width="5.77734375" customWidth="1"/>
  </cols>
  <sheetData>
    <row r="3" spans="1:9" x14ac:dyDescent="0.3">
      <c r="C3" t="s">
        <v>283</v>
      </c>
    </row>
    <row r="4" spans="1:9" x14ac:dyDescent="0.3">
      <c r="A4">
        <v>1</v>
      </c>
      <c r="B4" s="51" t="s">
        <v>1</v>
      </c>
      <c r="C4" s="109" t="s">
        <v>17</v>
      </c>
      <c r="D4" s="4">
        <v>222</v>
      </c>
      <c r="E4" s="4">
        <v>192</v>
      </c>
      <c r="F4" s="4">
        <v>192</v>
      </c>
      <c r="G4" s="10">
        <v>606</v>
      </c>
      <c r="H4" s="4">
        <v>13</v>
      </c>
      <c r="I4" s="4">
        <v>16</v>
      </c>
    </row>
    <row r="5" spans="1:9" x14ac:dyDescent="0.3">
      <c r="A5">
        <v>2</v>
      </c>
      <c r="B5" s="51" t="s">
        <v>1</v>
      </c>
      <c r="C5" s="109" t="s">
        <v>2</v>
      </c>
      <c r="D5" s="4">
        <v>192</v>
      </c>
      <c r="E5" s="4">
        <v>190</v>
      </c>
      <c r="F5" s="4">
        <v>190</v>
      </c>
      <c r="G5" s="10">
        <v>572</v>
      </c>
      <c r="H5" s="4">
        <v>12</v>
      </c>
      <c r="I5" s="4">
        <v>14</v>
      </c>
    </row>
    <row r="6" spans="1:9" x14ac:dyDescent="0.3">
      <c r="A6">
        <v>3</v>
      </c>
      <c r="B6" s="51" t="s">
        <v>1</v>
      </c>
      <c r="C6" s="109" t="s">
        <v>18</v>
      </c>
      <c r="D6" s="4">
        <v>159</v>
      </c>
      <c r="E6" s="4">
        <v>204</v>
      </c>
      <c r="F6" s="4">
        <v>176</v>
      </c>
      <c r="G6" s="10">
        <v>539</v>
      </c>
      <c r="H6" s="4">
        <v>12</v>
      </c>
      <c r="I6" s="4">
        <v>14</v>
      </c>
    </row>
    <row r="7" spans="1:9" x14ac:dyDescent="0.3">
      <c r="A7">
        <v>4</v>
      </c>
      <c r="B7" s="52" t="s">
        <v>15</v>
      </c>
      <c r="C7" s="110" t="s">
        <v>20</v>
      </c>
      <c r="D7" s="4">
        <v>161</v>
      </c>
      <c r="E7" s="4">
        <v>200</v>
      </c>
      <c r="F7" s="4">
        <v>157</v>
      </c>
      <c r="G7" s="10">
        <v>518</v>
      </c>
      <c r="H7" s="4">
        <v>10</v>
      </c>
      <c r="I7" s="4">
        <v>12</v>
      </c>
    </row>
    <row r="8" spans="1:9" x14ac:dyDescent="0.3">
      <c r="A8">
        <v>5</v>
      </c>
      <c r="B8" s="18" t="s">
        <v>30</v>
      </c>
      <c r="C8" s="113" t="s">
        <v>37</v>
      </c>
      <c r="D8" s="4">
        <v>208</v>
      </c>
      <c r="E8" s="4">
        <v>142</v>
      </c>
      <c r="F8" s="4">
        <v>155</v>
      </c>
      <c r="G8" s="10">
        <v>505</v>
      </c>
      <c r="H8" s="4">
        <v>11</v>
      </c>
      <c r="I8" s="4">
        <v>9</v>
      </c>
    </row>
    <row r="9" spans="1:9" x14ac:dyDescent="0.3">
      <c r="A9">
        <v>6</v>
      </c>
      <c r="B9" s="51" t="s">
        <v>1</v>
      </c>
      <c r="C9" s="109" t="s">
        <v>22</v>
      </c>
      <c r="D9" s="4">
        <v>192</v>
      </c>
      <c r="E9" s="4">
        <v>138</v>
      </c>
      <c r="F9" s="4">
        <v>175</v>
      </c>
      <c r="G9" s="10">
        <v>505</v>
      </c>
      <c r="H9" s="4">
        <v>6</v>
      </c>
      <c r="I9" s="4">
        <v>18</v>
      </c>
    </row>
    <row r="10" spans="1:9" x14ac:dyDescent="0.3">
      <c r="A10">
        <v>7</v>
      </c>
      <c r="B10" s="52" t="s">
        <v>15</v>
      </c>
      <c r="C10" s="110" t="s">
        <v>16</v>
      </c>
      <c r="D10" s="4">
        <v>170</v>
      </c>
      <c r="E10" s="4">
        <v>191</v>
      </c>
      <c r="F10" s="4">
        <v>144</v>
      </c>
      <c r="G10" s="10">
        <v>505</v>
      </c>
      <c r="H10" s="4">
        <v>7</v>
      </c>
      <c r="I10" s="4">
        <v>16</v>
      </c>
    </row>
    <row r="11" spans="1:9" x14ac:dyDescent="0.3">
      <c r="A11">
        <v>8</v>
      </c>
      <c r="B11" s="51" t="s">
        <v>1</v>
      </c>
      <c r="C11" s="109" t="s">
        <v>7</v>
      </c>
      <c r="D11" s="4">
        <v>161</v>
      </c>
      <c r="E11" s="4">
        <v>188</v>
      </c>
      <c r="F11" s="4">
        <v>149</v>
      </c>
      <c r="G11" s="10">
        <v>498</v>
      </c>
      <c r="H11" s="4">
        <v>6</v>
      </c>
      <c r="I11" s="4">
        <v>19</v>
      </c>
    </row>
    <row r="12" spans="1:9" x14ac:dyDescent="0.3">
      <c r="A12">
        <v>9</v>
      </c>
      <c r="B12" s="53" t="s">
        <v>21</v>
      </c>
      <c r="C12" s="111" t="s">
        <v>25</v>
      </c>
      <c r="D12" s="4">
        <v>142</v>
      </c>
      <c r="E12" s="4">
        <v>191</v>
      </c>
      <c r="F12" s="4">
        <v>165</v>
      </c>
      <c r="G12" s="10">
        <v>498</v>
      </c>
      <c r="H12" s="4">
        <v>11</v>
      </c>
      <c r="I12" s="4">
        <v>11</v>
      </c>
    </row>
    <row r="13" spans="1:9" x14ac:dyDescent="0.3">
      <c r="A13">
        <v>10</v>
      </c>
      <c r="B13" s="54" t="s">
        <v>28</v>
      </c>
      <c r="C13" s="112" t="s">
        <v>29</v>
      </c>
      <c r="D13" s="4">
        <v>203</v>
      </c>
      <c r="E13" s="4">
        <v>146</v>
      </c>
      <c r="F13" s="4">
        <v>144</v>
      </c>
      <c r="G13" s="10">
        <v>493</v>
      </c>
      <c r="H13" s="4">
        <v>6</v>
      </c>
      <c r="I13" s="4">
        <v>16</v>
      </c>
    </row>
    <row r="14" spans="1:9" x14ac:dyDescent="0.3">
      <c r="A14">
        <v>11</v>
      </c>
      <c r="B14" s="52" t="s">
        <v>15</v>
      </c>
      <c r="C14" s="110" t="s">
        <v>27</v>
      </c>
      <c r="D14" s="4">
        <v>156</v>
      </c>
      <c r="E14" s="4">
        <v>155</v>
      </c>
      <c r="F14" s="4">
        <v>178</v>
      </c>
      <c r="G14" s="10">
        <v>489</v>
      </c>
      <c r="H14" s="4">
        <v>6</v>
      </c>
      <c r="I14" s="4">
        <v>16</v>
      </c>
    </row>
    <row r="15" spans="1:9" x14ac:dyDescent="0.3">
      <c r="A15">
        <v>12</v>
      </c>
      <c r="B15" s="54" t="s">
        <v>28</v>
      </c>
      <c r="C15" s="112" t="s">
        <v>44</v>
      </c>
      <c r="D15" s="4">
        <v>181</v>
      </c>
      <c r="E15" s="4">
        <v>158</v>
      </c>
      <c r="F15" s="4">
        <v>149</v>
      </c>
      <c r="G15" s="10">
        <v>488</v>
      </c>
      <c r="H15" s="4">
        <v>8</v>
      </c>
      <c r="I15" s="4">
        <v>14</v>
      </c>
    </row>
    <row r="16" spans="1:9" x14ac:dyDescent="0.3">
      <c r="A16">
        <v>13</v>
      </c>
      <c r="B16" s="18" t="s">
        <v>30</v>
      </c>
      <c r="C16" s="113" t="s">
        <v>32</v>
      </c>
      <c r="D16" s="4">
        <v>149</v>
      </c>
      <c r="E16" s="4">
        <v>150</v>
      </c>
      <c r="F16" s="4">
        <v>154</v>
      </c>
      <c r="G16" s="10">
        <v>453</v>
      </c>
      <c r="H16" s="4">
        <v>4</v>
      </c>
      <c r="I16" s="4">
        <v>15</v>
      </c>
    </row>
    <row r="17" spans="1:9" x14ac:dyDescent="0.3">
      <c r="A17">
        <v>14</v>
      </c>
      <c r="B17" s="54" t="s">
        <v>28</v>
      </c>
      <c r="C17" s="112" t="s">
        <v>45</v>
      </c>
      <c r="D17" s="4">
        <v>113</v>
      </c>
      <c r="E17" s="4">
        <v>168</v>
      </c>
      <c r="F17" s="4">
        <v>165</v>
      </c>
      <c r="G17" s="10">
        <v>446</v>
      </c>
      <c r="H17" s="4">
        <v>4</v>
      </c>
      <c r="I17" s="4">
        <v>16</v>
      </c>
    </row>
    <row r="18" spans="1:9" x14ac:dyDescent="0.3">
      <c r="A18">
        <v>15</v>
      </c>
      <c r="B18" s="53" t="s">
        <v>21</v>
      </c>
      <c r="C18" s="111" t="s">
        <v>33</v>
      </c>
      <c r="D18" s="4">
        <v>178</v>
      </c>
      <c r="E18" s="4">
        <v>127</v>
      </c>
      <c r="F18" s="4">
        <v>134</v>
      </c>
      <c r="G18" s="10">
        <v>439</v>
      </c>
      <c r="H18" s="4">
        <v>4</v>
      </c>
      <c r="I18" s="4">
        <v>13</v>
      </c>
    </row>
    <row r="19" spans="1:9" x14ac:dyDescent="0.3">
      <c r="A19">
        <v>16</v>
      </c>
      <c r="B19" s="18" t="s">
        <v>30</v>
      </c>
      <c r="C19" s="113" t="s">
        <v>38</v>
      </c>
      <c r="D19" s="4">
        <v>145</v>
      </c>
      <c r="E19" s="4">
        <v>106</v>
      </c>
      <c r="F19" s="4">
        <v>181</v>
      </c>
      <c r="G19" s="10">
        <v>432</v>
      </c>
      <c r="H19" s="4">
        <v>4</v>
      </c>
      <c r="I19" s="4">
        <v>13</v>
      </c>
    </row>
    <row r="20" spans="1:9" x14ac:dyDescent="0.3">
      <c r="A20">
        <v>17</v>
      </c>
      <c r="B20" s="52" t="s">
        <v>15</v>
      </c>
      <c r="C20" s="110" t="s">
        <v>23</v>
      </c>
      <c r="D20" s="4">
        <v>158</v>
      </c>
      <c r="E20" s="4">
        <v>130</v>
      </c>
      <c r="F20" s="4">
        <v>141</v>
      </c>
      <c r="G20" s="10">
        <v>429</v>
      </c>
      <c r="H20" s="4">
        <v>4</v>
      </c>
      <c r="I20" s="4">
        <v>13</v>
      </c>
    </row>
    <row r="21" spans="1:9" x14ac:dyDescent="0.3">
      <c r="A21">
        <v>18</v>
      </c>
      <c r="B21" s="18" t="s">
        <v>30</v>
      </c>
      <c r="C21" s="113" t="s">
        <v>58</v>
      </c>
      <c r="D21" s="4">
        <v>159</v>
      </c>
      <c r="E21" s="4">
        <v>155</v>
      </c>
      <c r="F21" s="4">
        <v>109</v>
      </c>
      <c r="G21" s="10">
        <v>423</v>
      </c>
      <c r="H21" s="4">
        <v>7</v>
      </c>
      <c r="I21" s="4">
        <v>7</v>
      </c>
    </row>
    <row r="22" spans="1:9" x14ac:dyDescent="0.3">
      <c r="A22">
        <v>19</v>
      </c>
      <c r="B22" s="190" t="s">
        <v>28</v>
      </c>
      <c r="C22" s="190" t="s">
        <v>40</v>
      </c>
      <c r="D22" s="4">
        <v>134</v>
      </c>
      <c r="E22" s="4">
        <v>143</v>
      </c>
      <c r="F22" s="4">
        <v>141</v>
      </c>
      <c r="G22" s="10">
        <v>418</v>
      </c>
      <c r="H22" s="4">
        <v>7</v>
      </c>
      <c r="I22" s="4">
        <v>8</v>
      </c>
    </row>
    <row r="23" spans="1:9" x14ac:dyDescent="0.3">
      <c r="A23">
        <v>20</v>
      </c>
      <c r="B23" s="18" t="s">
        <v>30</v>
      </c>
      <c r="C23" s="113" t="s">
        <v>31</v>
      </c>
      <c r="D23" s="4">
        <v>126</v>
      </c>
      <c r="E23" s="4">
        <v>135</v>
      </c>
      <c r="F23" s="4">
        <v>156</v>
      </c>
      <c r="G23" s="10">
        <v>417</v>
      </c>
      <c r="H23" s="4">
        <v>5</v>
      </c>
      <c r="I23" s="4">
        <v>11</v>
      </c>
    </row>
    <row r="24" spans="1:9" x14ac:dyDescent="0.3">
      <c r="A24">
        <v>21</v>
      </c>
      <c r="B24" s="18" t="s">
        <v>30</v>
      </c>
      <c r="C24" s="113" t="s">
        <v>51</v>
      </c>
      <c r="D24" s="4">
        <v>142</v>
      </c>
      <c r="E24" s="4">
        <v>139</v>
      </c>
      <c r="F24" s="4">
        <v>125</v>
      </c>
      <c r="G24" s="10">
        <v>406</v>
      </c>
      <c r="H24" s="4">
        <v>6</v>
      </c>
      <c r="I24" s="4">
        <v>8</v>
      </c>
    </row>
    <row r="25" spans="1:9" x14ac:dyDescent="0.3">
      <c r="A25">
        <v>22</v>
      </c>
      <c r="B25" s="18" t="s">
        <v>30</v>
      </c>
      <c r="C25" s="113" t="s">
        <v>36</v>
      </c>
      <c r="D25" s="4">
        <v>150</v>
      </c>
      <c r="E25" s="4">
        <v>108</v>
      </c>
      <c r="F25" s="4">
        <v>142</v>
      </c>
      <c r="G25" s="10">
        <v>400</v>
      </c>
      <c r="H25" s="4">
        <v>3</v>
      </c>
      <c r="I25" s="4">
        <v>13</v>
      </c>
    </row>
    <row r="26" spans="1:9" x14ac:dyDescent="0.3">
      <c r="A26">
        <v>23</v>
      </c>
      <c r="B26" s="53" t="s">
        <v>21</v>
      </c>
      <c r="C26" s="111" t="s">
        <v>35</v>
      </c>
      <c r="D26" s="4">
        <v>149</v>
      </c>
      <c r="E26" s="4">
        <v>135</v>
      </c>
      <c r="F26" s="4">
        <v>116</v>
      </c>
      <c r="G26" s="10">
        <v>400</v>
      </c>
      <c r="H26" s="4">
        <v>2</v>
      </c>
      <c r="I26" s="4">
        <v>12</v>
      </c>
    </row>
    <row r="27" spans="1:9" x14ac:dyDescent="0.3">
      <c r="A27">
        <v>24</v>
      </c>
      <c r="B27" s="18" t="s">
        <v>30</v>
      </c>
      <c r="C27" s="113" t="s">
        <v>191</v>
      </c>
      <c r="D27" s="4">
        <v>142</v>
      </c>
      <c r="E27" s="4">
        <v>121</v>
      </c>
      <c r="F27" s="4">
        <v>133</v>
      </c>
      <c r="G27" s="10">
        <v>396</v>
      </c>
      <c r="H27" s="4">
        <v>3</v>
      </c>
      <c r="I27" s="4">
        <v>12</v>
      </c>
    </row>
    <row r="28" spans="1:9" x14ac:dyDescent="0.3">
      <c r="A28">
        <v>25</v>
      </c>
      <c r="B28" s="18" t="s">
        <v>30</v>
      </c>
      <c r="C28" s="113" t="s">
        <v>55</v>
      </c>
      <c r="D28" s="4">
        <v>143</v>
      </c>
      <c r="E28" s="4">
        <v>108</v>
      </c>
      <c r="F28" s="4">
        <v>119</v>
      </c>
      <c r="G28" s="10">
        <v>370</v>
      </c>
      <c r="H28" s="4">
        <v>4</v>
      </c>
      <c r="I28" s="4">
        <v>10</v>
      </c>
    </row>
    <row r="29" spans="1:9" x14ac:dyDescent="0.3">
      <c r="A29">
        <v>26</v>
      </c>
      <c r="B29" s="54" t="s">
        <v>28</v>
      </c>
      <c r="C29" s="112" t="s">
        <v>48</v>
      </c>
      <c r="D29" s="4">
        <v>99</v>
      </c>
      <c r="E29" s="4">
        <v>103</v>
      </c>
      <c r="F29" s="4">
        <v>154</v>
      </c>
      <c r="G29" s="10">
        <v>356</v>
      </c>
      <c r="H29" s="4">
        <v>3</v>
      </c>
      <c r="I29" s="4">
        <v>8</v>
      </c>
    </row>
    <row r="30" spans="1:9" x14ac:dyDescent="0.3">
      <c r="A30">
        <v>27</v>
      </c>
      <c r="B30" s="18" t="s">
        <v>30</v>
      </c>
      <c r="C30" s="113" t="s">
        <v>46</v>
      </c>
      <c r="D30" s="4">
        <v>103</v>
      </c>
      <c r="E30" s="4">
        <v>101</v>
      </c>
      <c r="F30" s="4">
        <v>131</v>
      </c>
      <c r="G30" s="10">
        <v>335</v>
      </c>
      <c r="H30" s="4">
        <v>4</v>
      </c>
      <c r="I30" s="4">
        <v>5</v>
      </c>
    </row>
    <row r="31" spans="1:9" x14ac:dyDescent="0.3">
      <c r="A31">
        <v>28</v>
      </c>
      <c r="B31" s="18" t="s">
        <v>30</v>
      </c>
      <c r="C31" s="113" t="s">
        <v>57</v>
      </c>
      <c r="D31" s="4">
        <v>94</v>
      </c>
      <c r="E31" s="4">
        <v>115</v>
      </c>
      <c r="F31" s="4">
        <v>119</v>
      </c>
      <c r="G31" s="10">
        <v>328</v>
      </c>
      <c r="H31" s="4">
        <v>4</v>
      </c>
      <c r="I31" s="4">
        <v>4</v>
      </c>
    </row>
    <row r="32" spans="1:9" x14ac:dyDescent="0.3">
      <c r="A32">
        <v>29</v>
      </c>
      <c r="B32" s="18" t="s">
        <v>30</v>
      </c>
      <c r="C32" s="113" t="s">
        <v>62</v>
      </c>
      <c r="D32" s="4">
        <v>76</v>
      </c>
      <c r="E32" s="4">
        <v>82</v>
      </c>
      <c r="F32" s="4">
        <v>169</v>
      </c>
      <c r="G32" s="10">
        <v>327</v>
      </c>
      <c r="H32" s="4">
        <v>5</v>
      </c>
      <c r="I32" s="4">
        <v>5</v>
      </c>
    </row>
    <row r="33" spans="1:9" x14ac:dyDescent="0.3">
      <c r="A33">
        <v>30</v>
      </c>
      <c r="B33" s="18" t="s">
        <v>30</v>
      </c>
      <c r="C33" s="113" t="s">
        <v>61</v>
      </c>
      <c r="D33" s="4">
        <v>95</v>
      </c>
      <c r="E33" s="4">
        <v>81</v>
      </c>
      <c r="F33" s="4">
        <v>113</v>
      </c>
      <c r="G33" s="10">
        <v>289</v>
      </c>
      <c r="H33" s="4">
        <v>2</v>
      </c>
      <c r="I33" s="4">
        <v>5</v>
      </c>
    </row>
    <row r="34" spans="1:9" x14ac:dyDescent="0.3">
      <c r="A34">
        <v>31</v>
      </c>
      <c r="B34" s="136" t="s">
        <v>30</v>
      </c>
      <c r="C34" s="18" t="s">
        <v>60</v>
      </c>
      <c r="D34" s="4">
        <v>86</v>
      </c>
      <c r="E34" s="4">
        <v>94</v>
      </c>
      <c r="F34" s="4">
        <v>87</v>
      </c>
      <c r="G34" s="10">
        <v>267</v>
      </c>
      <c r="H34" s="4">
        <v>3</v>
      </c>
      <c r="I34" s="4">
        <v>6</v>
      </c>
    </row>
    <row r="35" spans="1:9" x14ac:dyDescent="0.3">
      <c r="B35" s="19"/>
      <c r="C35" s="19"/>
    </row>
    <row r="36" spans="1:9" x14ac:dyDescent="0.3">
      <c r="B36" s="19"/>
      <c r="C36" s="19"/>
    </row>
    <row r="37" spans="1:9" x14ac:dyDescent="0.3">
      <c r="B37" s="19"/>
      <c r="C37" s="19"/>
    </row>
    <row r="38" spans="1:9" x14ac:dyDescent="0.3">
      <c r="B38" s="19"/>
      <c r="C38" s="19"/>
    </row>
    <row r="39" spans="1:9" x14ac:dyDescent="0.3">
      <c r="C39" t="s">
        <v>284</v>
      </c>
    </row>
    <row r="40" spans="1:9" x14ac:dyDescent="0.3">
      <c r="A40">
        <v>1</v>
      </c>
      <c r="B40" s="39" t="s">
        <v>70</v>
      </c>
      <c r="C40" s="126" t="s">
        <v>79</v>
      </c>
      <c r="D40" s="4">
        <v>247</v>
      </c>
      <c r="E40" s="4">
        <v>226</v>
      </c>
      <c r="F40" s="4">
        <v>198</v>
      </c>
      <c r="G40" s="10">
        <v>671</v>
      </c>
      <c r="H40" s="4">
        <v>21</v>
      </c>
      <c r="I40" s="4">
        <v>8</v>
      </c>
    </row>
    <row r="41" spans="1:9" x14ac:dyDescent="0.3">
      <c r="A41">
        <v>2</v>
      </c>
      <c r="B41" s="11" t="s">
        <v>65</v>
      </c>
      <c r="C41" s="132" t="s">
        <v>66</v>
      </c>
      <c r="D41" s="4">
        <v>236</v>
      </c>
      <c r="E41" s="4">
        <v>209</v>
      </c>
      <c r="F41" s="4">
        <v>225</v>
      </c>
      <c r="G41" s="10">
        <v>670</v>
      </c>
      <c r="H41" s="4">
        <v>21</v>
      </c>
      <c r="I41" s="4">
        <v>10</v>
      </c>
    </row>
    <row r="42" spans="1:9" x14ac:dyDescent="0.3">
      <c r="A42">
        <v>3</v>
      </c>
      <c r="B42" s="11" t="s">
        <v>68</v>
      </c>
      <c r="C42" s="132" t="s">
        <v>69</v>
      </c>
      <c r="D42" s="4">
        <v>198</v>
      </c>
      <c r="E42" s="4">
        <v>233</v>
      </c>
      <c r="F42" s="4">
        <v>223</v>
      </c>
      <c r="G42" s="10">
        <v>654</v>
      </c>
      <c r="H42" s="4">
        <v>20</v>
      </c>
      <c r="I42" s="4">
        <v>7</v>
      </c>
    </row>
    <row r="43" spans="1:9" x14ac:dyDescent="0.3">
      <c r="A43">
        <v>4</v>
      </c>
      <c r="B43" s="11" t="s">
        <v>68</v>
      </c>
      <c r="C43" s="132" t="s">
        <v>81</v>
      </c>
      <c r="D43" s="4">
        <v>224</v>
      </c>
      <c r="E43" s="4">
        <v>180</v>
      </c>
      <c r="F43" s="4">
        <v>234</v>
      </c>
      <c r="G43" s="10">
        <v>638</v>
      </c>
      <c r="H43" s="4">
        <v>18</v>
      </c>
      <c r="I43" s="4">
        <v>7</v>
      </c>
    </row>
    <row r="44" spans="1:9" x14ac:dyDescent="0.3">
      <c r="A44">
        <v>5</v>
      </c>
      <c r="B44" s="125" t="s">
        <v>70</v>
      </c>
      <c r="C44" s="134" t="s">
        <v>71</v>
      </c>
      <c r="D44" s="4">
        <v>169</v>
      </c>
      <c r="E44" s="4">
        <v>213</v>
      </c>
      <c r="F44" s="4">
        <v>225</v>
      </c>
      <c r="G44" s="10">
        <v>607</v>
      </c>
      <c r="H44" s="4">
        <v>17</v>
      </c>
      <c r="I44" s="4">
        <v>7</v>
      </c>
    </row>
    <row r="45" spans="1:9" x14ac:dyDescent="0.3">
      <c r="A45">
        <v>6</v>
      </c>
      <c r="B45" s="43" t="s">
        <v>96</v>
      </c>
      <c r="C45" s="131" t="s">
        <v>101</v>
      </c>
      <c r="D45" s="4">
        <v>181</v>
      </c>
      <c r="E45" s="4">
        <v>251</v>
      </c>
      <c r="F45" s="4">
        <v>173</v>
      </c>
      <c r="G45" s="10">
        <v>605</v>
      </c>
      <c r="H45" s="4">
        <v>15</v>
      </c>
      <c r="I45" s="4">
        <v>12</v>
      </c>
    </row>
    <row r="46" spans="1:9" x14ac:dyDescent="0.3">
      <c r="A46">
        <v>7</v>
      </c>
      <c r="B46" s="39" t="s">
        <v>70</v>
      </c>
      <c r="C46" s="126" t="s">
        <v>80</v>
      </c>
      <c r="D46" s="4">
        <v>187</v>
      </c>
      <c r="E46" s="4">
        <v>204</v>
      </c>
      <c r="F46" s="4">
        <v>213</v>
      </c>
      <c r="G46" s="10">
        <v>604</v>
      </c>
      <c r="H46" s="4">
        <v>16</v>
      </c>
      <c r="I46" s="4">
        <v>9</v>
      </c>
    </row>
    <row r="47" spans="1:9" x14ac:dyDescent="0.3">
      <c r="A47">
        <v>8</v>
      </c>
      <c r="B47" s="41" t="s">
        <v>72</v>
      </c>
      <c r="C47" s="127" t="s">
        <v>85</v>
      </c>
      <c r="D47" s="4">
        <v>176</v>
      </c>
      <c r="E47" s="4">
        <v>234</v>
      </c>
      <c r="F47" s="4">
        <v>189</v>
      </c>
      <c r="G47" s="10">
        <v>599</v>
      </c>
      <c r="H47" s="4">
        <v>17</v>
      </c>
      <c r="I47" s="4">
        <v>11</v>
      </c>
    </row>
    <row r="48" spans="1:9" x14ac:dyDescent="0.3">
      <c r="A48">
        <v>9</v>
      </c>
      <c r="B48" s="41" t="s">
        <v>72</v>
      </c>
      <c r="C48" s="127" t="s">
        <v>82</v>
      </c>
      <c r="D48" s="4">
        <v>168</v>
      </c>
      <c r="E48" s="4">
        <v>227</v>
      </c>
      <c r="F48" s="4">
        <v>193</v>
      </c>
      <c r="G48" s="10">
        <v>588</v>
      </c>
      <c r="H48" s="4">
        <v>13</v>
      </c>
      <c r="I48" s="4">
        <v>16</v>
      </c>
    </row>
    <row r="49" spans="1:9" x14ac:dyDescent="0.3">
      <c r="A49">
        <v>10</v>
      </c>
      <c r="B49" s="39" t="s">
        <v>70</v>
      </c>
      <c r="C49" s="126" t="s">
        <v>84</v>
      </c>
      <c r="D49" s="4">
        <v>182</v>
      </c>
      <c r="E49" s="4">
        <v>206</v>
      </c>
      <c r="F49" s="4">
        <v>193</v>
      </c>
      <c r="G49" s="10">
        <v>581</v>
      </c>
      <c r="H49" s="4">
        <v>13</v>
      </c>
      <c r="I49" s="4">
        <v>13</v>
      </c>
    </row>
    <row r="50" spans="1:9" x14ac:dyDescent="0.3">
      <c r="A50">
        <v>11</v>
      </c>
      <c r="B50" s="11" t="s">
        <v>65</v>
      </c>
      <c r="C50" s="132" t="s">
        <v>75</v>
      </c>
      <c r="D50" s="4">
        <v>193</v>
      </c>
      <c r="E50" s="4">
        <v>164</v>
      </c>
      <c r="F50" s="4">
        <v>223</v>
      </c>
      <c r="G50" s="10">
        <v>580</v>
      </c>
      <c r="H50" s="4">
        <v>12</v>
      </c>
      <c r="I50" s="4">
        <v>13</v>
      </c>
    </row>
    <row r="51" spans="1:9" x14ac:dyDescent="0.3">
      <c r="A51">
        <v>12</v>
      </c>
      <c r="B51" s="11" t="s">
        <v>65</v>
      </c>
      <c r="C51" s="132" t="s">
        <v>67</v>
      </c>
      <c r="D51" s="4">
        <v>215</v>
      </c>
      <c r="E51" s="4">
        <v>147</v>
      </c>
      <c r="F51" s="4">
        <v>215</v>
      </c>
      <c r="G51" s="10">
        <v>577</v>
      </c>
      <c r="H51" s="4">
        <v>16</v>
      </c>
      <c r="I51" s="4">
        <v>12</v>
      </c>
    </row>
    <row r="52" spans="1:9" x14ac:dyDescent="0.3">
      <c r="A52">
        <v>13</v>
      </c>
      <c r="B52" s="45" t="s">
        <v>86</v>
      </c>
      <c r="C52" s="130" t="s">
        <v>87</v>
      </c>
      <c r="D52" s="4">
        <v>216</v>
      </c>
      <c r="E52" s="4">
        <v>177</v>
      </c>
      <c r="F52" s="4">
        <v>166</v>
      </c>
      <c r="G52" s="10">
        <v>559</v>
      </c>
      <c r="H52" s="4">
        <v>14</v>
      </c>
      <c r="I52" s="4">
        <v>12</v>
      </c>
    </row>
    <row r="53" spans="1:9" x14ac:dyDescent="0.3">
      <c r="A53">
        <v>14</v>
      </c>
      <c r="B53" s="39" t="s">
        <v>70</v>
      </c>
      <c r="C53" s="126" t="s">
        <v>77</v>
      </c>
      <c r="D53" s="4">
        <v>172</v>
      </c>
      <c r="E53" s="4">
        <v>179</v>
      </c>
      <c r="F53" s="4">
        <v>204</v>
      </c>
      <c r="G53" s="10">
        <v>555</v>
      </c>
      <c r="H53" s="4">
        <v>8</v>
      </c>
      <c r="I53" s="4">
        <v>21</v>
      </c>
    </row>
    <row r="54" spans="1:9" x14ac:dyDescent="0.3">
      <c r="A54">
        <v>15</v>
      </c>
      <c r="B54" s="11" t="s">
        <v>68</v>
      </c>
      <c r="C54" s="132" t="s">
        <v>74</v>
      </c>
      <c r="D54" s="4">
        <v>157</v>
      </c>
      <c r="E54" s="4">
        <v>205</v>
      </c>
      <c r="F54" s="4">
        <v>181</v>
      </c>
      <c r="G54" s="10">
        <v>543</v>
      </c>
      <c r="H54" s="4">
        <v>13</v>
      </c>
      <c r="I54" s="4">
        <v>10</v>
      </c>
    </row>
    <row r="55" spans="1:9" x14ac:dyDescent="0.3">
      <c r="A55">
        <v>16</v>
      </c>
      <c r="B55" s="229" t="s">
        <v>115</v>
      </c>
      <c r="C55" s="193" t="s">
        <v>116</v>
      </c>
      <c r="D55" s="4">
        <v>180</v>
      </c>
      <c r="E55" s="4">
        <v>182</v>
      </c>
      <c r="F55" s="4">
        <v>167</v>
      </c>
      <c r="G55" s="10">
        <v>529</v>
      </c>
      <c r="H55" s="4">
        <v>10</v>
      </c>
      <c r="I55" s="4">
        <v>14</v>
      </c>
    </row>
    <row r="56" spans="1:9" x14ac:dyDescent="0.3">
      <c r="A56">
        <v>17</v>
      </c>
      <c r="B56" s="196" t="s">
        <v>72</v>
      </c>
      <c r="C56" s="197" t="s">
        <v>83</v>
      </c>
      <c r="D56" s="4">
        <v>145</v>
      </c>
      <c r="E56" s="4">
        <v>189</v>
      </c>
      <c r="F56" s="4">
        <v>193</v>
      </c>
      <c r="G56" s="10">
        <v>527</v>
      </c>
      <c r="H56" s="4">
        <v>11</v>
      </c>
      <c r="I56" s="4">
        <v>14</v>
      </c>
    </row>
    <row r="57" spans="1:9" x14ac:dyDescent="0.3">
      <c r="A57">
        <v>18</v>
      </c>
      <c r="B57" s="43" t="s">
        <v>96</v>
      </c>
      <c r="C57" s="131" t="s">
        <v>102</v>
      </c>
      <c r="D57" s="4">
        <v>182</v>
      </c>
      <c r="E57" s="4">
        <v>169</v>
      </c>
      <c r="F57" s="4">
        <v>176</v>
      </c>
      <c r="G57" s="10">
        <v>527</v>
      </c>
      <c r="H57" s="4">
        <v>9</v>
      </c>
      <c r="I57" s="4">
        <v>16</v>
      </c>
    </row>
    <row r="58" spans="1:9" x14ac:dyDescent="0.3">
      <c r="A58">
        <v>19</v>
      </c>
      <c r="B58" s="11" t="s">
        <v>65</v>
      </c>
      <c r="C58" s="132" t="s">
        <v>91</v>
      </c>
      <c r="D58" s="4">
        <v>190</v>
      </c>
      <c r="E58" s="4">
        <v>143</v>
      </c>
      <c r="F58" s="4">
        <v>182</v>
      </c>
      <c r="G58" s="10">
        <v>515</v>
      </c>
      <c r="H58" s="4">
        <v>8</v>
      </c>
      <c r="I58" s="4">
        <v>18</v>
      </c>
    </row>
    <row r="59" spans="1:9" x14ac:dyDescent="0.3">
      <c r="A59">
        <v>20</v>
      </c>
      <c r="B59" s="45" t="s">
        <v>86</v>
      </c>
      <c r="C59" s="130" t="s">
        <v>106</v>
      </c>
      <c r="D59" s="4">
        <v>182</v>
      </c>
      <c r="E59" s="4">
        <v>184</v>
      </c>
      <c r="F59" s="4">
        <v>132</v>
      </c>
      <c r="G59" s="10">
        <v>498</v>
      </c>
      <c r="H59" s="4">
        <v>10</v>
      </c>
      <c r="I59" s="4">
        <v>13</v>
      </c>
    </row>
    <row r="60" spans="1:9" x14ac:dyDescent="0.3">
      <c r="A60">
        <v>21</v>
      </c>
      <c r="B60" s="47" t="s">
        <v>110</v>
      </c>
      <c r="C60" s="128" t="s">
        <v>112</v>
      </c>
      <c r="D60" s="4">
        <v>160</v>
      </c>
      <c r="E60" s="4">
        <v>145</v>
      </c>
      <c r="F60" s="4">
        <v>192</v>
      </c>
      <c r="G60" s="10">
        <v>497</v>
      </c>
      <c r="H60" s="4">
        <v>7</v>
      </c>
      <c r="I60" s="4">
        <v>14</v>
      </c>
    </row>
    <row r="61" spans="1:9" x14ac:dyDescent="0.3">
      <c r="A61">
        <v>22</v>
      </c>
      <c r="B61" s="43" t="s">
        <v>96</v>
      </c>
      <c r="C61" s="131" t="s">
        <v>100</v>
      </c>
      <c r="D61" s="4">
        <v>167</v>
      </c>
      <c r="E61" s="4">
        <v>149</v>
      </c>
      <c r="F61" s="4">
        <v>167</v>
      </c>
      <c r="G61" s="10">
        <v>483</v>
      </c>
      <c r="H61" s="4">
        <v>10</v>
      </c>
      <c r="I61" s="4">
        <v>10</v>
      </c>
    </row>
    <row r="62" spans="1:9" x14ac:dyDescent="0.3">
      <c r="A62">
        <v>23</v>
      </c>
      <c r="B62" s="45" t="s">
        <v>86</v>
      </c>
      <c r="C62" s="130" t="s">
        <v>105</v>
      </c>
      <c r="D62" s="4">
        <v>177</v>
      </c>
      <c r="E62" s="4">
        <v>156</v>
      </c>
      <c r="F62" s="4">
        <v>148</v>
      </c>
      <c r="G62" s="10">
        <v>481</v>
      </c>
      <c r="H62" s="4">
        <v>9</v>
      </c>
      <c r="I62" s="4">
        <v>13</v>
      </c>
    </row>
    <row r="63" spans="1:9" x14ac:dyDescent="0.3">
      <c r="A63">
        <v>24</v>
      </c>
      <c r="B63" s="10" t="s">
        <v>115</v>
      </c>
      <c r="C63" s="113" t="s">
        <v>118</v>
      </c>
      <c r="D63" s="4">
        <v>181</v>
      </c>
      <c r="E63" s="4">
        <v>175</v>
      </c>
      <c r="F63" s="4">
        <v>122</v>
      </c>
      <c r="G63" s="10">
        <v>478</v>
      </c>
      <c r="H63" s="4">
        <v>11</v>
      </c>
      <c r="I63" s="4">
        <v>9</v>
      </c>
    </row>
    <row r="64" spans="1:9" x14ac:dyDescent="0.3">
      <c r="A64">
        <v>25</v>
      </c>
      <c r="B64" s="41" t="s">
        <v>72</v>
      </c>
      <c r="C64" s="127" t="s">
        <v>88</v>
      </c>
      <c r="D64" s="4">
        <v>125</v>
      </c>
      <c r="E64" s="4">
        <v>148</v>
      </c>
      <c r="F64" s="4">
        <v>200</v>
      </c>
      <c r="G64" s="10">
        <v>473</v>
      </c>
      <c r="H64" s="4">
        <v>9</v>
      </c>
      <c r="I64" s="4">
        <v>9</v>
      </c>
    </row>
    <row r="65" spans="1:9" x14ac:dyDescent="0.3">
      <c r="A65">
        <v>26</v>
      </c>
      <c r="B65" s="41" t="s">
        <v>72</v>
      </c>
      <c r="C65" s="127" t="s">
        <v>73</v>
      </c>
      <c r="D65" s="4">
        <v>131</v>
      </c>
      <c r="E65" s="4">
        <v>171</v>
      </c>
      <c r="F65" s="4">
        <v>163</v>
      </c>
      <c r="G65" s="10">
        <v>465</v>
      </c>
      <c r="H65" s="4">
        <v>7</v>
      </c>
      <c r="I65" s="4">
        <v>13</v>
      </c>
    </row>
    <row r="66" spans="1:9" x14ac:dyDescent="0.3">
      <c r="A66">
        <v>27</v>
      </c>
      <c r="B66" s="47" t="s">
        <v>110</v>
      </c>
      <c r="C66" s="128" t="s">
        <v>123</v>
      </c>
      <c r="D66" s="4">
        <v>159</v>
      </c>
      <c r="E66" s="4">
        <v>148</v>
      </c>
      <c r="F66" s="4">
        <v>158</v>
      </c>
      <c r="G66" s="10">
        <v>465</v>
      </c>
      <c r="H66" s="4">
        <v>10</v>
      </c>
      <c r="I66" s="4">
        <v>9</v>
      </c>
    </row>
    <row r="67" spans="1:9" x14ac:dyDescent="0.3">
      <c r="A67">
        <v>28</v>
      </c>
      <c r="B67" s="43" t="s">
        <v>96</v>
      </c>
      <c r="C67" s="131" t="s">
        <v>97</v>
      </c>
      <c r="D67" s="4">
        <v>134</v>
      </c>
      <c r="E67" s="4">
        <v>149</v>
      </c>
      <c r="F67" s="4">
        <v>178</v>
      </c>
      <c r="G67" s="10">
        <v>461</v>
      </c>
      <c r="H67" s="4">
        <v>4</v>
      </c>
      <c r="I67" s="4">
        <v>16</v>
      </c>
    </row>
    <row r="68" spans="1:9" x14ac:dyDescent="0.3">
      <c r="A68">
        <v>29</v>
      </c>
      <c r="B68" s="45" t="s">
        <v>86</v>
      </c>
      <c r="C68" s="130" t="s">
        <v>109</v>
      </c>
      <c r="D68" s="4">
        <v>144</v>
      </c>
      <c r="E68" s="4">
        <v>163</v>
      </c>
      <c r="F68" s="4">
        <v>154</v>
      </c>
      <c r="G68" s="10">
        <v>461</v>
      </c>
      <c r="H68" s="4">
        <v>5</v>
      </c>
      <c r="I68" s="4">
        <v>14</v>
      </c>
    </row>
    <row r="69" spans="1:9" x14ac:dyDescent="0.3">
      <c r="A69">
        <v>30</v>
      </c>
      <c r="B69" s="43" t="s">
        <v>96</v>
      </c>
      <c r="C69" s="131" t="s">
        <v>107</v>
      </c>
      <c r="D69" s="4">
        <v>142</v>
      </c>
      <c r="E69" s="4">
        <v>145</v>
      </c>
      <c r="F69" s="4">
        <v>173</v>
      </c>
      <c r="G69" s="10">
        <v>460</v>
      </c>
      <c r="H69" s="4">
        <v>7</v>
      </c>
      <c r="I69" s="4">
        <v>12</v>
      </c>
    </row>
    <row r="70" spans="1:9" x14ac:dyDescent="0.3">
      <c r="A70">
        <v>31</v>
      </c>
      <c r="B70" s="41" t="s">
        <v>72</v>
      </c>
      <c r="C70" s="127" t="s">
        <v>94</v>
      </c>
      <c r="D70" s="4">
        <v>165</v>
      </c>
      <c r="E70" s="4">
        <v>135</v>
      </c>
      <c r="F70" s="4">
        <v>147</v>
      </c>
      <c r="G70" s="10">
        <v>447</v>
      </c>
      <c r="H70" s="4">
        <v>6</v>
      </c>
      <c r="I70" s="4">
        <v>12</v>
      </c>
    </row>
    <row r="71" spans="1:9" x14ac:dyDescent="0.3">
      <c r="A71">
        <v>32</v>
      </c>
      <c r="B71" s="43" t="s">
        <v>96</v>
      </c>
      <c r="C71" s="131" t="s">
        <v>188</v>
      </c>
      <c r="D71" s="4">
        <v>129</v>
      </c>
      <c r="E71" s="4">
        <v>158</v>
      </c>
      <c r="F71" s="4">
        <v>159</v>
      </c>
      <c r="G71" s="10">
        <v>446</v>
      </c>
      <c r="H71" s="4">
        <v>7</v>
      </c>
      <c r="I71" s="4">
        <v>13</v>
      </c>
    </row>
    <row r="72" spans="1:9" x14ac:dyDescent="0.3">
      <c r="A72">
        <v>33</v>
      </c>
      <c r="B72" s="10" t="s">
        <v>115</v>
      </c>
      <c r="C72" s="113" t="s">
        <v>208</v>
      </c>
      <c r="D72" s="4">
        <v>129</v>
      </c>
      <c r="E72" s="4">
        <v>159</v>
      </c>
      <c r="F72" s="4">
        <v>155</v>
      </c>
      <c r="G72" s="10">
        <v>443</v>
      </c>
      <c r="H72" s="4">
        <v>7</v>
      </c>
      <c r="I72" s="4">
        <v>11</v>
      </c>
    </row>
    <row r="73" spans="1:9" x14ac:dyDescent="0.3">
      <c r="A73">
        <v>34</v>
      </c>
      <c r="B73" s="41" t="s">
        <v>72</v>
      </c>
      <c r="C73" s="127" t="s">
        <v>95</v>
      </c>
      <c r="D73" s="4">
        <v>162</v>
      </c>
      <c r="E73" s="4">
        <v>143</v>
      </c>
      <c r="F73" s="4">
        <v>133</v>
      </c>
      <c r="G73" s="10">
        <v>438</v>
      </c>
      <c r="H73" s="4">
        <v>6</v>
      </c>
      <c r="I73" s="4">
        <v>12</v>
      </c>
    </row>
    <row r="74" spans="1:9" x14ac:dyDescent="0.3">
      <c r="A74">
        <v>35</v>
      </c>
      <c r="B74" s="45" t="s">
        <v>86</v>
      </c>
      <c r="C74" s="130" t="s">
        <v>108</v>
      </c>
      <c r="D74" s="4">
        <v>135</v>
      </c>
      <c r="E74" s="4">
        <v>154</v>
      </c>
      <c r="F74" s="4">
        <v>147</v>
      </c>
      <c r="G74" s="10">
        <v>436</v>
      </c>
      <c r="H74" s="4">
        <v>5</v>
      </c>
      <c r="I74" s="4">
        <v>13</v>
      </c>
    </row>
    <row r="75" spans="1:9" x14ac:dyDescent="0.3">
      <c r="A75">
        <v>36</v>
      </c>
      <c r="B75" s="10" t="s">
        <v>115</v>
      </c>
      <c r="C75" s="113" t="s">
        <v>131</v>
      </c>
      <c r="D75" s="4">
        <v>135</v>
      </c>
      <c r="E75" s="4">
        <v>127</v>
      </c>
      <c r="F75" s="4">
        <v>171</v>
      </c>
      <c r="G75" s="10">
        <v>433</v>
      </c>
      <c r="H75" s="4">
        <v>9</v>
      </c>
      <c r="I75" s="4">
        <v>9</v>
      </c>
    </row>
    <row r="76" spans="1:9" x14ac:dyDescent="0.3">
      <c r="A76">
        <v>37</v>
      </c>
      <c r="B76" s="47" t="s">
        <v>110</v>
      </c>
      <c r="C76" s="128" t="s">
        <v>114</v>
      </c>
      <c r="D76" s="4">
        <v>166</v>
      </c>
      <c r="E76" s="4">
        <v>134</v>
      </c>
      <c r="F76" s="4">
        <v>132</v>
      </c>
      <c r="G76" s="10">
        <v>432</v>
      </c>
      <c r="H76" s="4">
        <v>7</v>
      </c>
      <c r="I76" s="4">
        <v>9</v>
      </c>
    </row>
    <row r="77" spans="1:9" x14ac:dyDescent="0.3">
      <c r="A77">
        <v>38</v>
      </c>
      <c r="B77" s="45" t="s">
        <v>86</v>
      </c>
      <c r="C77" s="130" t="s">
        <v>104</v>
      </c>
      <c r="D77" s="4">
        <v>151</v>
      </c>
      <c r="E77" s="4">
        <v>141</v>
      </c>
      <c r="F77" s="4">
        <v>137</v>
      </c>
      <c r="G77" s="10">
        <v>429</v>
      </c>
      <c r="H77" s="4">
        <v>7</v>
      </c>
      <c r="I77" s="4">
        <v>10</v>
      </c>
    </row>
    <row r="78" spans="1:9" x14ac:dyDescent="0.3">
      <c r="A78">
        <v>39</v>
      </c>
      <c r="B78" s="206" t="s">
        <v>96</v>
      </c>
      <c r="C78" s="208" t="s">
        <v>99</v>
      </c>
      <c r="D78" s="4">
        <v>145</v>
      </c>
      <c r="E78" s="4">
        <v>165</v>
      </c>
      <c r="F78" s="4">
        <v>115</v>
      </c>
      <c r="G78" s="10">
        <v>425</v>
      </c>
      <c r="H78" s="4">
        <v>8</v>
      </c>
      <c r="I78" s="4">
        <v>7</v>
      </c>
    </row>
    <row r="79" spans="1:9" x14ac:dyDescent="0.3">
      <c r="A79">
        <v>40</v>
      </c>
      <c r="B79" s="9" t="s">
        <v>115</v>
      </c>
      <c r="C79" s="19" t="s">
        <v>135</v>
      </c>
      <c r="D79" s="4">
        <v>154</v>
      </c>
      <c r="E79" s="4">
        <v>139</v>
      </c>
      <c r="F79" s="4">
        <v>130</v>
      </c>
      <c r="G79" s="10">
        <v>423</v>
      </c>
      <c r="H79" s="4">
        <v>6</v>
      </c>
      <c r="I79" s="4">
        <v>12</v>
      </c>
    </row>
    <row r="80" spans="1:9" x14ac:dyDescent="0.3">
      <c r="A80">
        <v>41</v>
      </c>
      <c r="B80" s="47" t="s">
        <v>110</v>
      </c>
      <c r="C80" s="128" t="s">
        <v>122</v>
      </c>
      <c r="D80" s="4">
        <v>104</v>
      </c>
      <c r="E80" s="4">
        <v>123</v>
      </c>
      <c r="F80" s="4">
        <v>192</v>
      </c>
      <c r="G80" s="10">
        <v>419</v>
      </c>
      <c r="H80" s="4">
        <v>8</v>
      </c>
      <c r="I80" s="4">
        <v>6</v>
      </c>
    </row>
    <row r="81" spans="1:9" x14ac:dyDescent="0.3">
      <c r="A81">
        <v>42</v>
      </c>
      <c r="B81" s="10" t="s">
        <v>115</v>
      </c>
      <c r="C81" s="113" t="s">
        <v>207</v>
      </c>
      <c r="D81" s="4">
        <v>112</v>
      </c>
      <c r="E81" s="4">
        <v>159</v>
      </c>
      <c r="F81" s="4">
        <v>134</v>
      </c>
      <c r="G81" s="10">
        <v>405</v>
      </c>
      <c r="H81" s="4">
        <v>7</v>
      </c>
      <c r="I81" s="4">
        <v>7</v>
      </c>
    </row>
    <row r="82" spans="1:9" x14ac:dyDescent="0.3">
      <c r="A82">
        <v>43</v>
      </c>
      <c r="B82" s="186" t="s">
        <v>89</v>
      </c>
      <c r="C82" s="230" t="s">
        <v>128</v>
      </c>
      <c r="D82" s="4">
        <v>133</v>
      </c>
      <c r="E82" s="4">
        <v>138</v>
      </c>
      <c r="F82" s="4">
        <v>127</v>
      </c>
      <c r="G82" s="10">
        <v>398</v>
      </c>
      <c r="H82" s="4">
        <v>3</v>
      </c>
      <c r="I82" s="4">
        <v>12</v>
      </c>
    </row>
    <row r="83" spans="1:9" x14ac:dyDescent="0.3">
      <c r="A83">
        <v>44</v>
      </c>
      <c r="B83" s="47" t="s">
        <v>110</v>
      </c>
      <c r="C83" s="128" t="s">
        <v>117</v>
      </c>
      <c r="D83" s="4">
        <v>130</v>
      </c>
      <c r="E83" s="4">
        <v>119</v>
      </c>
      <c r="F83" s="4">
        <v>137</v>
      </c>
      <c r="G83" s="10">
        <v>386</v>
      </c>
      <c r="H83" s="4">
        <v>5</v>
      </c>
      <c r="I83" s="4">
        <v>7</v>
      </c>
    </row>
    <row r="84" spans="1:9" x14ac:dyDescent="0.3">
      <c r="A84">
        <v>45</v>
      </c>
      <c r="B84" s="9" t="s">
        <v>115</v>
      </c>
      <c r="C84" s="19" t="s">
        <v>137</v>
      </c>
      <c r="D84" s="4">
        <v>128</v>
      </c>
      <c r="E84" s="4">
        <v>127</v>
      </c>
      <c r="F84" s="4">
        <v>127</v>
      </c>
      <c r="G84" s="10">
        <v>382</v>
      </c>
      <c r="H84" s="4">
        <v>7</v>
      </c>
      <c r="I84" s="4">
        <v>7</v>
      </c>
    </row>
    <row r="85" spans="1:9" x14ac:dyDescent="0.3">
      <c r="A85">
        <v>46</v>
      </c>
      <c r="B85" s="49" t="s">
        <v>89</v>
      </c>
      <c r="C85" s="133" t="s">
        <v>194</v>
      </c>
      <c r="D85" s="4">
        <v>122</v>
      </c>
      <c r="E85" s="4">
        <v>115</v>
      </c>
      <c r="F85" s="4">
        <v>140</v>
      </c>
      <c r="G85" s="10">
        <v>377</v>
      </c>
      <c r="H85" s="4">
        <v>5</v>
      </c>
      <c r="I85" s="4">
        <v>9</v>
      </c>
    </row>
    <row r="86" spans="1:9" x14ac:dyDescent="0.3">
      <c r="A86">
        <v>47</v>
      </c>
      <c r="B86" s="49" t="s">
        <v>89</v>
      </c>
      <c r="C86" s="133" t="s">
        <v>133</v>
      </c>
      <c r="D86" s="4">
        <v>107</v>
      </c>
      <c r="E86" s="4">
        <v>129</v>
      </c>
      <c r="F86" s="4">
        <v>138</v>
      </c>
      <c r="G86" s="10">
        <v>374</v>
      </c>
      <c r="H86" s="4">
        <v>3</v>
      </c>
      <c r="I86" s="4">
        <v>11</v>
      </c>
    </row>
    <row r="87" spans="1:9" x14ac:dyDescent="0.3">
      <c r="A87">
        <v>48</v>
      </c>
      <c r="B87" s="49" t="s">
        <v>89</v>
      </c>
      <c r="C87" s="133" t="s">
        <v>134</v>
      </c>
      <c r="D87" s="4">
        <v>139</v>
      </c>
      <c r="E87" s="4">
        <v>140</v>
      </c>
      <c r="F87" s="4">
        <v>92</v>
      </c>
      <c r="G87" s="10">
        <v>371</v>
      </c>
      <c r="H87" s="4">
        <v>5</v>
      </c>
      <c r="I87" s="4">
        <v>7</v>
      </c>
    </row>
    <row r="88" spans="1:9" x14ac:dyDescent="0.3">
      <c r="A88">
        <v>49</v>
      </c>
      <c r="B88" s="49" t="s">
        <v>89</v>
      </c>
      <c r="C88" s="133" t="s">
        <v>127</v>
      </c>
      <c r="D88" s="4">
        <v>115</v>
      </c>
      <c r="E88" s="4">
        <v>135</v>
      </c>
      <c r="F88" s="4">
        <v>117</v>
      </c>
      <c r="G88" s="10">
        <v>367</v>
      </c>
      <c r="H88" s="4">
        <v>1</v>
      </c>
      <c r="I88" s="4">
        <v>11</v>
      </c>
    </row>
    <row r="89" spans="1:9" x14ac:dyDescent="0.3">
      <c r="A89">
        <v>50</v>
      </c>
      <c r="B89" s="49" t="s">
        <v>89</v>
      </c>
      <c r="C89" s="133" t="s">
        <v>125</v>
      </c>
      <c r="D89" s="4">
        <v>91</v>
      </c>
      <c r="E89" s="4">
        <v>147</v>
      </c>
      <c r="F89" s="4">
        <v>115</v>
      </c>
      <c r="G89" s="10">
        <v>353</v>
      </c>
      <c r="H89" s="4">
        <v>4</v>
      </c>
      <c r="I89" s="4">
        <v>6</v>
      </c>
    </row>
    <row r="93" spans="1:9" x14ac:dyDescent="0.3">
      <c r="B93" s="124">
        <v>20</v>
      </c>
      <c r="C93" t="s">
        <v>276</v>
      </c>
      <c r="D93">
        <v>214</v>
      </c>
      <c r="E93">
        <v>168</v>
      </c>
      <c r="F93">
        <v>146</v>
      </c>
      <c r="G93" s="19">
        <v>528</v>
      </c>
      <c r="H93">
        <v>13</v>
      </c>
      <c r="I93">
        <v>10</v>
      </c>
    </row>
    <row r="94" spans="1:9" x14ac:dyDescent="0.3">
      <c r="B94" s="124">
        <v>38</v>
      </c>
      <c r="C94" t="s">
        <v>277</v>
      </c>
      <c r="D94">
        <v>168</v>
      </c>
      <c r="E94">
        <v>168</v>
      </c>
      <c r="F94">
        <v>140</v>
      </c>
      <c r="G94" s="19">
        <v>476</v>
      </c>
      <c r="H94">
        <v>6</v>
      </c>
      <c r="I94">
        <v>16</v>
      </c>
    </row>
    <row r="95" spans="1:9" x14ac:dyDescent="0.3">
      <c r="B95" s="124">
        <v>72</v>
      </c>
      <c r="C95" t="s">
        <v>278</v>
      </c>
      <c r="D95">
        <v>124</v>
      </c>
      <c r="E95">
        <v>153</v>
      </c>
      <c r="F95">
        <v>102</v>
      </c>
      <c r="G95" s="19">
        <v>379</v>
      </c>
      <c r="H95">
        <v>5</v>
      </c>
      <c r="I95">
        <v>7</v>
      </c>
    </row>
    <row r="96" spans="1:9" x14ac:dyDescent="0.3">
      <c r="B96" s="124">
        <v>77</v>
      </c>
      <c r="C96" t="s">
        <v>279</v>
      </c>
      <c r="D96">
        <v>122</v>
      </c>
      <c r="E96">
        <v>125</v>
      </c>
      <c r="F96">
        <v>121</v>
      </c>
      <c r="G96" s="19">
        <v>368</v>
      </c>
      <c r="H96">
        <v>4</v>
      </c>
      <c r="I96">
        <v>9</v>
      </c>
    </row>
    <row r="97" spans="2:9" x14ac:dyDescent="0.3">
      <c r="B97" s="124">
        <v>82</v>
      </c>
      <c r="C97" t="s">
        <v>280</v>
      </c>
      <c r="D97">
        <v>161</v>
      </c>
      <c r="E97">
        <v>173</v>
      </c>
      <c r="F97">
        <v>0</v>
      </c>
      <c r="G97" s="19">
        <v>334</v>
      </c>
      <c r="H97">
        <v>4</v>
      </c>
      <c r="I97">
        <v>12</v>
      </c>
    </row>
    <row r="98" spans="2:9" x14ac:dyDescent="0.3">
      <c r="B98" s="124">
        <v>87</v>
      </c>
      <c r="C98" t="s">
        <v>281</v>
      </c>
      <c r="D98">
        <v>90</v>
      </c>
      <c r="E98">
        <v>88</v>
      </c>
      <c r="F98">
        <v>75</v>
      </c>
      <c r="G98" s="19">
        <v>253</v>
      </c>
      <c r="H98">
        <v>2</v>
      </c>
      <c r="I98">
        <v>2</v>
      </c>
    </row>
    <row r="99" spans="2:9" x14ac:dyDescent="0.3">
      <c r="B99" s="124">
        <v>88</v>
      </c>
      <c r="C99" t="s">
        <v>282</v>
      </c>
      <c r="D99">
        <v>5</v>
      </c>
      <c r="E99">
        <v>118</v>
      </c>
      <c r="F99">
        <v>0</v>
      </c>
      <c r="G99" s="19">
        <v>223</v>
      </c>
      <c r="H99">
        <v>2</v>
      </c>
      <c r="I99">
        <v>4</v>
      </c>
    </row>
  </sheetData>
  <sortState xmlns:xlrd2="http://schemas.microsoft.com/office/spreadsheetml/2017/richdata2" ref="B40:I89">
    <sortCondition descending="1" ref="G40:G89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D61B4-DCC5-458A-8F92-115B79E7F2ED}">
  <dimension ref="A2:I85"/>
  <sheetViews>
    <sheetView topLeftCell="A22" workbookViewId="0">
      <selection activeCell="K44" sqref="K44"/>
    </sheetView>
  </sheetViews>
  <sheetFormatPr defaultRowHeight="14.4" x14ac:dyDescent="0.3"/>
  <cols>
    <col min="2" max="2" width="3.21875" bestFit="1" customWidth="1"/>
    <col min="3" max="3" width="20.5546875" bestFit="1" customWidth="1"/>
    <col min="4" max="6" width="7" customWidth="1"/>
    <col min="8" max="9" width="4.88671875" customWidth="1"/>
  </cols>
  <sheetData>
    <row r="2" spans="2:9" x14ac:dyDescent="0.3">
      <c r="D2" s="19" t="s">
        <v>273</v>
      </c>
    </row>
    <row r="3" spans="2:9" x14ac:dyDescent="0.3">
      <c r="B3" s="51" t="s">
        <v>1</v>
      </c>
      <c r="C3" s="109" t="s">
        <v>18</v>
      </c>
      <c r="D3" s="4">
        <v>170</v>
      </c>
      <c r="E3" s="4">
        <v>142</v>
      </c>
      <c r="F3" s="4">
        <v>176</v>
      </c>
      <c r="G3" s="10">
        <v>488</v>
      </c>
      <c r="H3" s="4">
        <v>10</v>
      </c>
      <c r="I3" s="4">
        <v>9</v>
      </c>
    </row>
    <row r="4" spans="2:9" x14ac:dyDescent="0.3">
      <c r="B4" s="51" t="s">
        <v>1</v>
      </c>
      <c r="C4" s="109" t="s">
        <v>22</v>
      </c>
      <c r="D4" s="4">
        <v>167</v>
      </c>
      <c r="E4" s="4">
        <v>138</v>
      </c>
      <c r="F4" s="4">
        <v>169</v>
      </c>
      <c r="G4" s="10">
        <v>474</v>
      </c>
      <c r="H4" s="4">
        <v>5</v>
      </c>
      <c r="I4" s="4">
        <v>17</v>
      </c>
    </row>
    <row r="5" spans="2:9" x14ac:dyDescent="0.3">
      <c r="B5" s="52" t="s">
        <v>15</v>
      </c>
      <c r="C5" s="110" t="s">
        <v>20</v>
      </c>
      <c r="D5" s="4">
        <v>156</v>
      </c>
      <c r="E5" s="4">
        <v>145</v>
      </c>
      <c r="F5" s="4">
        <v>169</v>
      </c>
      <c r="G5" s="10">
        <v>470</v>
      </c>
      <c r="H5" s="4">
        <v>4</v>
      </c>
      <c r="I5" s="4">
        <v>18</v>
      </c>
    </row>
    <row r="6" spans="2:9" x14ac:dyDescent="0.3">
      <c r="B6" s="18" t="s">
        <v>30</v>
      </c>
      <c r="C6" s="113" t="s">
        <v>36</v>
      </c>
      <c r="D6" s="4">
        <v>139</v>
      </c>
      <c r="E6" s="4">
        <v>127</v>
      </c>
      <c r="F6" s="4">
        <v>198</v>
      </c>
      <c r="G6" s="10">
        <v>464</v>
      </c>
      <c r="H6" s="4">
        <v>9</v>
      </c>
      <c r="I6" s="4">
        <v>12</v>
      </c>
    </row>
    <row r="7" spans="2:9" x14ac:dyDescent="0.3">
      <c r="B7" s="53" t="s">
        <v>21</v>
      </c>
      <c r="C7" s="111" t="s">
        <v>39</v>
      </c>
      <c r="D7" s="4">
        <v>169</v>
      </c>
      <c r="E7" s="4">
        <v>136</v>
      </c>
      <c r="F7" s="4">
        <v>158</v>
      </c>
      <c r="G7" s="10">
        <v>463</v>
      </c>
      <c r="H7" s="4">
        <v>5</v>
      </c>
      <c r="I7" s="4">
        <v>17</v>
      </c>
    </row>
    <row r="8" spans="2:9" x14ac:dyDescent="0.3">
      <c r="B8" s="19" t="s">
        <v>30</v>
      </c>
      <c r="C8" s="19" t="s">
        <v>41</v>
      </c>
      <c r="D8" s="4">
        <v>146</v>
      </c>
      <c r="E8" s="4">
        <v>179</v>
      </c>
      <c r="F8" s="4">
        <v>128</v>
      </c>
      <c r="G8" s="10">
        <v>453</v>
      </c>
      <c r="H8" s="4">
        <v>3</v>
      </c>
      <c r="I8" s="4">
        <v>8</v>
      </c>
    </row>
    <row r="9" spans="2:9" x14ac:dyDescent="0.3">
      <c r="B9" s="53" t="s">
        <v>21</v>
      </c>
      <c r="C9" s="111" t="s">
        <v>34</v>
      </c>
      <c r="D9" s="4">
        <v>136</v>
      </c>
      <c r="E9" s="4">
        <v>145</v>
      </c>
      <c r="F9" s="4">
        <v>167</v>
      </c>
      <c r="G9" s="10">
        <v>448</v>
      </c>
      <c r="H9" s="4">
        <v>4</v>
      </c>
      <c r="I9" s="4">
        <v>14</v>
      </c>
    </row>
    <row r="10" spans="2:9" x14ac:dyDescent="0.3">
      <c r="B10" s="18" t="s">
        <v>30</v>
      </c>
      <c r="C10" s="113" t="s">
        <v>31</v>
      </c>
      <c r="D10" s="4">
        <v>173</v>
      </c>
      <c r="E10" s="4">
        <v>141</v>
      </c>
      <c r="F10" s="4">
        <v>113</v>
      </c>
      <c r="G10" s="10">
        <v>427</v>
      </c>
      <c r="H10" s="4">
        <v>9</v>
      </c>
      <c r="I10" s="4">
        <v>6</v>
      </c>
    </row>
    <row r="11" spans="2:9" x14ac:dyDescent="0.3">
      <c r="B11" s="54" t="s">
        <v>28</v>
      </c>
      <c r="C11" s="112" t="s">
        <v>44</v>
      </c>
      <c r="D11" s="4">
        <v>147</v>
      </c>
      <c r="E11" s="4">
        <v>149</v>
      </c>
      <c r="F11" s="4">
        <v>131</v>
      </c>
      <c r="G11" s="10">
        <v>427</v>
      </c>
      <c r="H11" s="4">
        <v>5</v>
      </c>
      <c r="I11" s="4">
        <v>11</v>
      </c>
    </row>
    <row r="12" spans="2:9" x14ac:dyDescent="0.3">
      <c r="B12" s="54" t="s">
        <v>28</v>
      </c>
      <c r="C12" s="112" t="s">
        <v>40</v>
      </c>
      <c r="D12" s="4">
        <v>114</v>
      </c>
      <c r="E12" s="4">
        <v>159</v>
      </c>
      <c r="F12" s="4">
        <v>145</v>
      </c>
      <c r="G12" s="10">
        <v>418</v>
      </c>
      <c r="H12" s="4">
        <v>5</v>
      </c>
      <c r="I12" s="4">
        <v>12</v>
      </c>
    </row>
    <row r="13" spans="2:9" x14ac:dyDescent="0.3">
      <c r="B13" s="19" t="s">
        <v>30</v>
      </c>
      <c r="C13" s="19" t="s">
        <v>191</v>
      </c>
      <c r="D13" s="4">
        <v>124</v>
      </c>
      <c r="E13" s="4">
        <v>131</v>
      </c>
      <c r="F13" s="4">
        <v>152</v>
      </c>
      <c r="G13" s="10">
        <v>407</v>
      </c>
      <c r="H13" s="4">
        <v>9</v>
      </c>
      <c r="I13" s="4">
        <v>5</v>
      </c>
    </row>
    <row r="14" spans="2:9" x14ac:dyDescent="0.3">
      <c r="B14" s="19" t="s">
        <v>30</v>
      </c>
      <c r="C14" s="19" t="s">
        <v>50</v>
      </c>
      <c r="D14" s="4">
        <v>129</v>
      </c>
      <c r="E14" s="4">
        <v>122</v>
      </c>
      <c r="F14" s="4">
        <v>151</v>
      </c>
      <c r="G14" s="10">
        <v>402</v>
      </c>
      <c r="H14" s="4">
        <v>7</v>
      </c>
      <c r="I14" s="4">
        <v>10</v>
      </c>
    </row>
    <row r="15" spans="2:9" x14ac:dyDescent="0.3">
      <c r="B15" s="18" t="s">
        <v>30</v>
      </c>
      <c r="C15" s="113" t="s">
        <v>32</v>
      </c>
      <c r="D15" s="4">
        <v>119</v>
      </c>
      <c r="E15" s="4">
        <v>148</v>
      </c>
      <c r="F15" s="4">
        <v>133</v>
      </c>
      <c r="G15" s="10">
        <v>400</v>
      </c>
      <c r="H15" s="4">
        <v>4</v>
      </c>
      <c r="I15" s="4">
        <v>12</v>
      </c>
    </row>
    <row r="16" spans="2:9" x14ac:dyDescent="0.3">
      <c r="B16" s="18" t="s">
        <v>30</v>
      </c>
      <c r="C16" s="113" t="s">
        <v>57</v>
      </c>
      <c r="D16" s="4">
        <v>132</v>
      </c>
      <c r="E16" s="4">
        <v>106</v>
      </c>
      <c r="F16" s="4">
        <v>154</v>
      </c>
      <c r="G16" s="10">
        <v>392</v>
      </c>
      <c r="H16" s="4">
        <v>6</v>
      </c>
      <c r="I16" s="4">
        <v>6</v>
      </c>
    </row>
    <row r="17" spans="2:9" x14ac:dyDescent="0.3">
      <c r="B17" s="169" t="s">
        <v>21</v>
      </c>
      <c r="C17" s="169" t="s">
        <v>35</v>
      </c>
      <c r="D17" s="4">
        <v>135</v>
      </c>
      <c r="E17" s="4">
        <v>125</v>
      </c>
      <c r="F17" s="4">
        <v>130</v>
      </c>
      <c r="G17" s="10">
        <v>390</v>
      </c>
      <c r="H17" s="4">
        <v>5</v>
      </c>
      <c r="I17" s="4">
        <v>10</v>
      </c>
    </row>
    <row r="18" spans="2:9" x14ac:dyDescent="0.3">
      <c r="B18" s="18" t="s">
        <v>30</v>
      </c>
      <c r="C18" s="113" t="s">
        <v>46</v>
      </c>
      <c r="D18" s="4">
        <v>114</v>
      </c>
      <c r="E18" s="4">
        <v>122</v>
      </c>
      <c r="F18" s="4">
        <v>143</v>
      </c>
      <c r="G18" s="10">
        <v>379</v>
      </c>
      <c r="H18" s="4">
        <v>5</v>
      </c>
      <c r="I18" s="4">
        <v>9</v>
      </c>
    </row>
    <row r="19" spans="2:9" x14ac:dyDescent="0.3">
      <c r="B19" s="18" t="s">
        <v>30</v>
      </c>
      <c r="C19" s="113" t="s">
        <v>37</v>
      </c>
      <c r="D19" s="4">
        <v>136</v>
      </c>
      <c r="E19" s="4">
        <v>126</v>
      </c>
      <c r="F19" s="4">
        <v>115</v>
      </c>
      <c r="G19" s="10">
        <v>377</v>
      </c>
      <c r="H19" s="4">
        <v>4</v>
      </c>
      <c r="I19" s="4">
        <v>8</v>
      </c>
    </row>
    <row r="20" spans="2:9" x14ac:dyDescent="0.3">
      <c r="B20" s="18" t="s">
        <v>30</v>
      </c>
      <c r="C20" s="113" t="s">
        <v>38</v>
      </c>
      <c r="D20" s="4">
        <v>88</v>
      </c>
      <c r="E20" s="4">
        <v>110</v>
      </c>
      <c r="F20" s="4">
        <v>162</v>
      </c>
      <c r="G20" s="10">
        <v>360</v>
      </c>
      <c r="H20" s="4">
        <v>2</v>
      </c>
      <c r="I20" s="4">
        <v>10</v>
      </c>
    </row>
    <row r="21" spans="2:9" x14ac:dyDescent="0.3">
      <c r="B21" s="18" t="s">
        <v>30</v>
      </c>
      <c r="C21" s="113" t="s">
        <v>49</v>
      </c>
      <c r="D21" s="4">
        <v>117</v>
      </c>
      <c r="E21" s="4">
        <v>112</v>
      </c>
      <c r="F21" s="4">
        <v>125</v>
      </c>
      <c r="G21" s="10">
        <v>354</v>
      </c>
      <c r="H21" s="4">
        <v>3</v>
      </c>
      <c r="I21" s="4">
        <v>7</v>
      </c>
    </row>
    <row r="22" spans="2:9" x14ac:dyDescent="0.3">
      <c r="B22" s="18" t="s">
        <v>30</v>
      </c>
      <c r="C22" s="113" t="s">
        <v>56</v>
      </c>
      <c r="D22" s="4">
        <v>109</v>
      </c>
      <c r="E22" s="4">
        <v>105</v>
      </c>
      <c r="F22" s="4">
        <v>137</v>
      </c>
      <c r="G22" s="10">
        <v>351</v>
      </c>
      <c r="H22" s="4">
        <v>1</v>
      </c>
      <c r="I22" s="4">
        <v>11</v>
      </c>
    </row>
    <row r="23" spans="2:9" x14ac:dyDescent="0.3">
      <c r="B23" s="136" t="s">
        <v>30</v>
      </c>
      <c r="C23" s="204" t="s">
        <v>61</v>
      </c>
      <c r="D23" s="4">
        <v>130</v>
      </c>
      <c r="E23" s="4">
        <v>112</v>
      </c>
      <c r="F23" s="4">
        <v>102</v>
      </c>
      <c r="G23" s="10">
        <v>344</v>
      </c>
      <c r="H23" s="4">
        <v>2</v>
      </c>
      <c r="I23" s="4">
        <v>10</v>
      </c>
    </row>
    <row r="24" spans="2:9" x14ac:dyDescent="0.3">
      <c r="B24" s="18" t="s">
        <v>30</v>
      </c>
      <c r="C24" s="113" t="s">
        <v>55</v>
      </c>
      <c r="D24" s="4">
        <v>114</v>
      </c>
      <c r="E24" s="4">
        <v>101</v>
      </c>
      <c r="F24" s="4">
        <v>126</v>
      </c>
      <c r="G24" s="10">
        <v>341</v>
      </c>
      <c r="H24" s="4">
        <v>0</v>
      </c>
      <c r="I24" s="4">
        <v>7</v>
      </c>
    </row>
    <row r="25" spans="2:9" x14ac:dyDescent="0.3">
      <c r="B25" s="18" t="s">
        <v>30</v>
      </c>
      <c r="C25" s="113" t="s">
        <v>58</v>
      </c>
      <c r="D25" s="4">
        <v>142</v>
      </c>
      <c r="E25" s="4">
        <v>115</v>
      </c>
      <c r="F25" s="4">
        <v>80</v>
      </c>
      <c r="G25" s="10">
        <v>337</v>
      </c>
      <c r="H25" s="4">
        <v>5</v>
      </c>
      <c r="I25" s="4">
        <v>3</v>
      </c>
    </row>
    <row r="26" spans="2:9" x14ac:dyDescent="0.3">
      <c r="B26" s="18" t="s">
        <v>30</v>
      </c>
      <c r="C26" s="113" t="s">
        <v>51</v>
      </c>
      <c r="D26" s="4">
        <v>115</v>
      </c>
      <c r="E26" s="4">
        <v>112</v>
      </c>
      <c r="F26" s="4">
        <v>97</v>
      </c>
      <c r="G26" s="10">
        <v>324</v>
      </c>
      <c r="H26" s="4">
        <v>4</v>
      </c>
      <c r="I26" s="4">
        <v>6</v>
      </c>
    </row>
    <row r="27" spans="2:9" x14ac:dyDescent="0.3">
      <c r="B27" s="18" t="s">
        <v>30</v>
      </c>
      <c r="C27" s="113" t="s">
        <v>59</v>
      </c>
      <c r="D27" s="4">
        <v>104</v>
      </c>
      <c r="E27" s="4">
        <v>103</v>
      </c>
      <c r="F27" s="4">
        <v>101</v>
      </c>
      <c r="G27" s="10">
        <v>308</v>
      </c>
      <c r="H27" s="4">
        <v>0</v>
      </c>
      <c r="I27" s="4">
        <v>7</v>
      </c>
    </row>
    <row r="28" spans="2:9" x14ac:dyDescent="0.3">
      <c r="B28" s="18" t="s">
        <v>30</v>
      </c>
      <c r="C28" s="113" t="s">
        <v>52</v>
      </c>
      <c r="D28" s="4">
        <v>72</v>
      </c>
      <c r="E28" s="4">
        <v>96</v>
      </c>
      <c r="F28" s="4">
        <v>138</v>
      </c>
      <c r="G28" s="10">
        <v>306</v>
      </c>
      <c r="H28" s="4">
        <v>2</v>
      </c>
      <c r="I28" s="4">
        <v>6</v>
      </c>
    </row>
    <row r="29" spans="2:9" x14ac:dyDescent="0.3">
      <c r="B29" s="54" t="s">
        <v>28</v>
      </c>
      <c r="C29" s="112" t="s">
        <v>48</v>
      </c>
      <c r="D29" s="4">
        <v>144</v>
      </c>
      <c r="E29" s="4">
        <v>77</v>
      </c>
      <c r="F29" s="4">
        <v>79</v>
      </c>
      <c r="G29" s="10">
        <v>300</v>
      </c>
      <c r="H29" s="4">
        <v>2</v>
      </c>
      <c r="I29" s="4">
        <v>5</v>
      </c>
    </row>
    <row r="30" spans="2:9" x14ac:dyDescent="0.3">
      <c r="B30" s="18" t="s">
        <v>30</v>
      </c>
      <c r="C30" s="113" t="s">
        <v>60</v>
      </c>
      <c r="D30" s="4">
        <v>113</v>
      </c>
      <c r="E30" s="4">
        <v>90</v>
      </c>
      <c r="F30" s="4">
        <v>79</v>
      </c>
      <c r="G30" s="10">
        <v>282</v>
      </c>
      <c r="H30" s="4">
        <v>2</v>
      </c>
      <c r="I30" s="4">
        <v>4</v>
      </c>
    </row>
    <row r="31" spans="2:9" x14ac:dyDescent="0.3">
      <c r="B31" s="18" t="s">
        <v>30</v>
      </c>
      <c r="C31" s="113" t="s">
        <v>62</v>
      </c>
      <c r="D31" s="4">
        <v>87</v>
      </c>
      <c r="E31" s="4">
        <v>94</v>
      </c>
      <c r="F31" s="4">
        <v>81</v>
      </c>
      <c r="G31" s="10">
        <v>262</v>
      </c>
      <c r="H31" s="4">
        <v>3</v>
      </c>
      <c r="I31" s="4">
        <v>3</v>
      </c>
    </row>
    <row r="32" spans="2:9" x14ac:dyDescent="0.3">
      <c r="B32" s="18" t="s">
        <v>30</v>
      </c>
      <c r="C32" s="113" t="s">
        <v>251</v>
      </c>
      <c r="D32" s="4">
        <v>68</v>
      </c>
      <c r="E32" s="4">
        <v>94</v>
      </c>
      <c r="F32" s="4">
        <v>61</v>
      </c>
      <c r="G32" s="10">
        <v>223</v>
      </c>
      <c r="H32" s="4">
        <v>2</v>
      </c>
      <c r="I32" s="4">
        <v>1</v>
      </c>
    </row>
    <row r="33" spans="1:9" x14ac:dyDescent="0.3">
      <c r="B33" s="18"/>
      <c r="C33" s="113"/>
    </row>
    <row r="34" spans="1:9" x14ac:dyDescent="0.3">
      <c r="B34" s="18"/>
      <c r="C34" s="113"/>
      <c r="D34" s="19" t="s">
        <v>274</v>
      </c>
    </row>
    <row r="35" spans="1:9" x14ac:dyDescent="0.3">
      <c r="A35">
        <v>1</v>
      </c>
      <c r="B35" s="11" t="s">
        <v>65</v>
      </c>
      <c r="C35" s="132" t="s">
        <v>67</v>
      </c>
      <c r="D35" s="4">
        <v>236</v>
      </c>
      <c r="E35" s="4">
        <v>202</v>
      </c>
      <c r="F35" s="4">
        <v>203</v>
      </c>
      <c r="G35" s="10">
        <v>641</v>
      </c>
      <c r="H35" s="4">
        <v>17</v>
      </c>
      <c r="I35" s="4">
        <v>11</v>
      </c>
    </row>
    <row r="36" spans="1:9" x14ac:dyDescent="0.3">
      <c r="A36">
        <v>2</v>
      </c>
      <c r="B36" s="45" t="s">
        <v>86</v>
      </c>
      <c r="C36" s="130" t="s">
        <v>87</v>
      </c>
      <c r="D36" s="4">
        <v>168</v>
      </c>
      <c r="E36" s="4">
        <v>181</v>
      </c>
      <c r="F36" s="4">
        <v>290</v>
      </c>
      <c r="G36" s="10">
        <v>639</v>
      </c>
      <c r="H36" s="4">
        <v>18</v>
      </c>
      <c r="I36" s="4">
        <v>11</v>
      </c>
    </row>
    <row r="37" spans="1:9" x14ac:dyDescent="0.3">
      <c r="A37">
        <v>3</v>
      </c>
      <c r="B37" s="226" t="s">
        <v>70</v>
      </c>
      <c r="C37" s="227" t="s">
        <v>80</v>
      </c>
      <c r="D37" s="4">
        <v>189</v>
      </c>
      <c r="E37" s="4">
        <v>215</v>
      </c>
      <c r="F37" s="4">
        <v>222</v>
      </c>
      <c r="G37" s="10">
        <v>626</v>
      </c>
      <c r="H37" s="4">
        <v>17</v>
      </c>
      <c r="I37" s="4">
        <v>12</v>
      </c>
    </row>
    <row r="38" spans="1:9" x14ac:dyDescent="0.3">
      <c r="A38">
        <v>4</v>
      </c>
      <c r="B38" s="11" t="s">
        <v>65</v>
      </c>
      <c r="C38" s="132" t="s">
        <v>91</v>
      </c>
      <c r="D38" s="4">
        <v>206</v>
      </c>
      <c r="E38" s="4">
        <v>182</v>
      </c>
      <c r="F38" s="4">
        <v>215</v>
      </c>
      <c r="G38" s="10">
        <v>603</v>
      </c>
      <c r="H38" s="4">
        <v>15</v>
      </c>
      <c r="I38" s="4">
        <v>14</v>
      </c>
    </row>
    <row r="39" spans="1:9" x14ac:dyDescent="0.3">
      <c r="A39">
        <v>5</v>
      </c>
      <c r="B39" s="11" t="s">
        <v>65</v>
      </c>
      <c r="C39" s="132" t="s">
        <v>66</v>
      </c>
      <c r="D39" s="4">
        <v>192</v>
      </c>
      <c r="E39" s="4">
        <v>203</v>
      </c>
      <c r="F39" s="4">
        <v>199</v>
      </c>
      <c r="G39" s="10">
        <v>594</v>
      </c>
      <c r="H39" s="4">
        <v>17</v>
      </c>
      <c r="I39" s="4">
        <v>10</v>
      </c>
    </row>
    <row r="40" spans="1:9" x14ac:dyDescent="0.3">
      <c r="A40">
        <v>6</v>
      </c>
      <c r="B40" s="43" t="s">
        <v>96</v>
      </c>
      <c r="C40" s="131" t="s">
        <v>100</v>
      </c>
      <c r="D40" s="4">
        <v>184</v>
      </c>
      <c r="E40" s="4">
        <v>155</v>
      </c>
      <c r="F40" s="4">
        <v>236</v>
      </c>
      <c r="G40" s="10">
        <v>575</v>
      </c>
      <c r="H40" s="4">
        <v>14</v>
      </c>
      <c r="I40" s="4">
        <v>14</v>
      </c>
    </row>
    <row r="41" spans="1:9" x14ac:dyDescent="0.3">
      <c r="A41">
        <v>7</v>
      </c>
      <c r="B41" s="11" t="s">
        <v>65</v>
      </c>
      <c r="C41" s="132" t="s">
        <v>75</v>
      </c>
      <c r="D41" s="4">
        <v>206</v>
      </c>
      <c r="E41" s="4">
        <v>175</v>
      </c>
      <c r="F41" s="4">
        <v>188</v>
      </c>
      <c r="G41" s="10">
        <v>569</v>
      </c>
      <c r="H41" s="4">
        <v>12</v>
      </c>
      <c r="I41" s="4">
        <v>16</v>
      </c>
    </row>
    <row r="42" spans="1:9" x14ac:dyDescent="0.3">
      <c r="A42">
        <v>8</v>
      </c>
      <c r="B42" s="43" t="s">
        <v>96</v>
      </c>
      <c r="C42" s="131" t="s">
        <v>102</v>
      </c>
      <c r="D42" s="4">
        <v>202</v>
      </c>
      <c r="E42" s="4">
        <v>178</v>
      </c>
      <c r="F42" s="4">
        <v>186</v>
      </c>
      <c r="G42" s="10">
        <v>566</v>
      </c>
      <c r="H42" s="4">
        <v>12</v>
      </c>
      <c r="I42" s="4">
        <v>17</v>
      </c>
    </row>
    <row r="43" spans="1:9" x14ac:dyDescent="0.3">
      <c r="A43">
        <v>9</v>
      </c>
      <c r="B43" s="41" t="s">
        <v>72</v>
      </c>
      <c r="C43" s="127" t="s">
        <v>85</v>
      </c>
      <c r="D43" s="4">
        <v>159</v>
      </c>
      <c r="E43" s="4">
        <v>201</v>
      </c>
      <c r="F43" s="4">
        <v>199</v>
      </c>
      <c r="G43" s="10">
        <v>559</v>
      </c>
      <c r="H43" s="4">
        <v>12</v>
      </c>
      <c r="I43" s="4">
        <v>15</v>
      </c>
    </row>
    <row r="44" spans="1:9" x14ac:dyDescent="0.3">
      <c r="A44">
        <v>10</v>
      </c>
      <c r="B44" s="196" t="s">
        <v>72</v>
      </c>
      <c r="C44" s="197" t="s">
        <v>83</v>
      </c>
      <c r="D44" s="4">
        <v>186</v>
      </c>
      <c r="E44" s="4">
        <v>178</v>
      </c>
      <c r="F44" s="4">
        <v>167</v>
      </c>
      <c r="G44" s="10">
        <v>531</v>
      </c>
      <c r="H44" s="4">
        <v>13</v>
      </c>
      <c r="I44" s="4">
        <v>12</v>
      </c>
    </row>
    <row r="45" spans="1:9" x14ac:dyDescent="0.3">
      <c r="A45">
        <v>11</v>
      </c>
      <c r="B45" s="43" t="s">
        <v>96</v>
      </c>
      <c r="C45" s="131" t="s">
        <v>188</v>
      </c>
      <c r="D45" s="4">
        <v>128</v>
      </c>
      <c r="E45" s="4">
        <v>181</v>
      </c>
      <c r="F45" s="4">
        <v>211</v>
      </c>
      <c r="G45" s="10">
        <v>520</v>
      </c>
      <c r="H45" s="4">
        <v>13</v>
      </c>
      <c r="I45" s="4">
        <v>11</v>
      </c>
    </row>
    <row r="46" spans="1:9" x14ac:dyDescent="0.3">
      <c r="A46">
        <v>12</v>
      </c>
      <c r="B46" s="45" t="s">
        <v>86</v>
      </c>
      <c r="C46" s="130" t="s">
        <v>119</v>
      </c>
      <c r="D46" s="4">
        <v>160</v>
      </c>
      <c r="E46" s="4">
        <v>174</v>
      </c>
      <c r="F46" s="4">
        <v>184</v>
      </c>
      <c r="G46" s="10">
        <v>518</v>
      </c>
      <c r="H46" s="4">
        <v>9</v>
      </c>
      <c r="I46" s="4">
        <v>17</v>
      </c>
    </row>
    <row r="47" spans="1:9" x14ac:dyDescent="0.3">
      <c r="A47">
        <v>13</v>
      </c>
      <c r="B47" s="41" t="s">
        <v>72</v>
      </c>
      <c r="C47" s="127" t="s">
        <v>88</v>
      </c>
      <c r="D47" s="4">
        <v>175</v>
      </c>
      <c r="E47" s="4">
        <v>139</v>
      </c>
      <c r="F47" s="4">
        <v>193</v>
      </c>
      <c r="G47" s="10">
        <v>507</v>
      </c>
      <c r="H47" s="4">
        <v>10</v>
      </c>
      <c r="I47" s="4">
        <v>13</v>
      </c>
    </row>
    <row r="48" spans="1:9" x14ac:dyDescent="0.3">
      <c r="A48">
        <v>14</v>
      </c>
      <c r="B48" s="45" t="s">
        <v>86</v>
      </c>
      <c r="C48" s="130" t="s">
        <v>106</v>
      </c>
      <c r="D48" s="4">
        <v>186</v>
      </c>
      <c r="E48" s="4">
        <v>138</v>
      </c>
      <c r="F48" s="4">
        <v>159</v>
      </c>
      <c r="G48" s="10">
        <v>483</v>
      </c>
      <c r="H48" s="4">
        <v>8</v>
      </c>
      <c r="I48" s="4">
        <v>11</v>
      </c>
    </row>
    <row r="49" spans="1:9" x14ac:dyDescent="0.3">
      <c r="A49">
        <v>15</v>
      </c>
      <c r="B49" s="10" t="s">
        <v>115</v>
      </c>
      <c r="C49" s="113" t="s">
        <v>118</v>
      </c>
      <c r="D49" s="4">
        <v>168</v>
      </c>
      <c r="E49" s="4">
        <v>129</v>
      </c>
      <c r="F49" s="4">
        <v>183</v>
      </c>
      <c r="G49" s="10">
        <v>480</v>
      </c>
      <c r="H49" s="4">
        <v>9</v>
      </c>
      <c r="I49" s="4">
        <v>11</v>
      </c>
    </row>
    <row r="50" spans="1:9" x14ac:dyDescent="0.3">
      <c r="A50">
        <v>16</v>
      </c>
      <c r="B50" s="11" t="s">
        <v>68</v>
      </c>
      <c r="C50" s="132" t="s">
        <v>74</v>
      </c>
      <c r="D50" s="4">
        <v>170</v>
      </c>
      <c r="E50" s="4">
        <v>161</v>
      </c>
      <c r="F50" s="4">
        <v>148</v>
      </c>
      <c r="G50" s="10">
        <v>479</v>
      </c>
      <c r="H50" s="4">
        <v>9</v>
      </c>
      <c r="I50" s="4">
        <v>13</v>
      </c>
    </row>
    <row r="51" spans="1:9" x14ac:dyDescent="0.3">
      <c r="A51">
        <v>17</v>
      </c>
      <c r="B51" s="49" t="s">
        <v>89</v>
      </c>
      <c r="C51" s="133" t="s">
        <v>134</v>
      </c>
      <c r="D51" s="4">
        <v>141</v>
      </c>
      <c r="E51" s="4">
        <v>124</v>
      </c>
      <c r="F51" s="4">
        <v>214</v>
      </c>
      <c r="G51" s="10">
        <v>479</v>
      </c>
      <c r="H51" s="4">
        <v>10</v>
      </c>
      <c r="I51" s="4">
        <v>8</v>
      </c>
    </row>
    <row r="52" spans="1:9" x14ac:dyDescent="0.3">
      <c r="A52">
        <v>18</v>
      </c>
      <c r="B52" s="43" t="s">
        <v>96</v>
      </c>
      <c r="C52" s="131" t="s">
        <v>99</v>
      </c>
      <c r="D52" s="4">
        <v>183</v>
      </c>
      <c r="E52" s="4">
        <v>129</v>
      </c>
      <c r="F52" s="4">
        <v>155</v>
      </c>
      <c r="G52" s="10">
        <v>467</v>
      </c>
      <c r="H52" s="4">
        <v>7</v>
      </c>
      <c r="I52" s="4">
        <v>12</v>
      </c>
    </row>
    <row r="53" spans="1:9" x14ac:dyDescent="0.3">
      <c r="A53">
        <v>19</v>
      </c>
      <c r="B53" s="45" t="s">
        <v>86</v>
      </c>
      <c r="C53" s="130" t="s">
        <v>105</v>
      </c>
      <c r="D53" s="4">
        <v>158</v>
      </c>
      <c r="E53" s="4">
        <v>136</v>
      </c>
      <c r="F53" s="4">
        <v>173</v>
      </c>
      <c r="G53" s="10">
        <v>467</v>
      </c>
      <c r="H53" s="4">
        <v>6</v>
      </c>
      <c r="I53" s="4">
        <v>16</v>
      </c>
    </row>
    <row r="54" spans="1:9" x14ac:dyDescent="0.3">
      <c r="A54">
        <v>20</v>
      </c>
      <c r="B54" s="43" t="s">
        <v>96</v>
      </c>
      <c r="C54" s="131" t="s">
        <v>98</v>
      </c>
      <c r="D54" s="4">
        <v>148</v>
      </c>
      <c r="E54" s="4">
        <v>158</v>
      </c>
      <c r="F54" s="4">
        <v>158</v>
      </c>
      <c r="G54" s="10">
        <v>464</v>
      </c>
      <c r="H54" s="4">
        <v>8</v>
      </c>
      <c r="I54" s="4">
        <v>11</v>
      </c>
    </row>
    <row r="55" spans="1:9" x14ac:dyDescent="0.3">
      <c r="A55">
        <v>21</v>
      </c>
      <c r="B55" s="41" t="s">
        <v>72</v>
      </c>
      <c r="C55" s="127" t="s">
        <v>94</v>
      </c>
      <c r="D55" s="4">
        <v>160</v>
      </c>
      <c r="E55" s="4">
        <v>166</v>
      </c>
      <c r="F55" s="4">
        <v>137</v>
      </c>
      <c r="G55" s="10">
        <v>463</v>
      </c>
      <c r="H55" s="4">
        <v>11</v>
      </c>
      <c r="I55" s="4">
        <v>9</v>
      </c>
    </row>
    <row r="56" spans="1:9" x14ac:dyDescent="0.3">
      <c r="A56">
        <v>22</v>
      </c>
      <c r="B56" s="10" t="s">
        <v>115</v>
      </c>
      <c r="C56" s="113" t="s">
        <v>116</v>
      </c>
      <c r="D56" s="4">
        <v>162</v>
      </c>
      <c r="E56" s="4">
        <v>138</v>
      </c>
      <c r="F56" s="4">
        <v>162</v>
      </c>
      <c r="G56" s="10">
        <v>462</v>
      </c>
      <c r="H56" s="4">
        <v>8</v>
      </c>
      <c r="I56" s="4">
        <v>11</v>
      </c>
    </row>
    <row r="57" spans="1:9" x14ac:dyDescent="0.3">
      <c r="A57">
        <v>23</v>
      </c>
      <c r="B57" s="10" t="s">
        <v>115</v>
      </c>
      <c r="C57" s="113" t="s">
        <v>137</v>
      </c>
      <c r="D57" s="4">
        <v>148</v>
      </c>
      <c r="E57" s="4">
        <v>163</v>
      </c>
      <c r="F57" s="4">
        <v>151</v>
      </c>
      <c r="G57" s="10">
        <v>462</v>
      </c>
      <c r="H57" s="4">
        <v>7</v>
      </c>
      <c r="I57" s="4">
        <v>13</v>
      </c>
    </row>
    <row r="58" spans="1:9" x14ac:dyDescent="0.3">
      <c r="A58">
        <v>24</v>
      </c>
      <c r="B58" s="43" t="s">
        <v>96</v>
      </c>
      <c r="C58" s="131" t="s">
        <v>107</v>
      </c>
      <c r="D58" s="4">
        <v>137</v>
      </c>
      <c r="E58" s="4">
        <v>141</v>
      </c>
      <c r="F58" s="4">
        <v>179</v>
      </c>
      <c r="G58" s="10">
        <v>457</v>
      </c>
      <c r="H58" s="4">
        <v>9</v>
      </c>
      <c r="I58" s="4">
        <v>10</v>
      </c>
    </row>
    <row r="59" spans="1:9" x14ac:dyDescent="0.3">
      <c r="A59">
        <v>25</v>
      </c>
      <c r="B59" s="10" t="s">
        <v>115</v>
      </c>
      <c r="C59" s="113" t="s">
        <v>207</v>
      </c>
      <c r="D59" s="4">
        <v>180</v>
      </c>
      <c r="E59" s="4">
        <v>146</v>
      </c>
      <c r="F59" s="4">
        <v>124</v>
      </c>
      <c r="G59" s="10">
        <v>450</v>
      </c>
      <c r="H59" s="4">
        <v>8</v>
      </c>
      <c r="I59" s="4">
        <v>9</v>
      </c>
    </row>
    <row r="60" spans="1:9" x14ac:dyDescent="0.3">
      <c r="A60">
        <v>26</v>
      </c>
      <c r="B60" s="47" t="s">
        <v>110</v>
      </c>
      <c r="C60" s="128" t="s">
        <v>122</v>
      </c>
      <c r="D60" s="4">
        <v>149</v>
      </c>
      <c r="E60" s="4">
        <v>142</v>
      </c>
      <c r="F60" s="4">
        <v>146</v>
      </c>
      <c r="G60" s="10">
        <v>437</v>
      </c>
      <c r="H60" s="4">
        <v>8</v>
      </c>
      <c r="I60" s="4">
        <v>9</v>
      </c>
    </row>
    <row r="61" spans="1:9" x14ac:dyDescent="0.3">
      <c r="A61">
        <v>27</v>
      </c>
      <c r="B61" s="45" t="s">
        <v>86</v>
      </c>
      <c r="C61" s="130" t="s">
        <v>109</v>
      </c>
      <c r="D61" s="4">
        <v>180</v>
      </c>
      <c r="E61" s="4">
        <v>126</v>
      </c>
      <c r="F61" s="4">
        <v>129</v>
      </c>
      <c r="G61" s="10">
        <v>435</v>
      </c>
      <c r="H61" s="4">
        <v>5</v>
      </c>
      <c r="I61" s="4">
        <v>13</v>
      </c>
    </row>
    <row r="62" spans="1:9" x14ac:dyDescent="0.3">
      <c r="A62">
        <v>28</v>
      </c>
      <c r="B62" s="10" t="s">
        <v>115</v>
      </c>
      <c r="C62" s="113" t="s">
        <v>208</v>
      </c>
      <c r="D62" s="4">
        <v>145</v>
      </c>
      <c r="E62" s="4">
        <v>173</v>
      </c>
      <c r="F62" s="4">
        <v>112</v>
      </c>
      <c r="G62" s="10">
        <v>430</v>
      </c>
      <c r="H62" s="4">
        <v>8</v>
      </c>
      <c r="I62" s="4">
        <v>10</v>
      </c>
    </row>
    <row r="63" spans="1:9" x14ac:dyDescent="0.3">
      <c r="A63">
        <v>29</v>
      </c>
      <c r="B63" s="10" t="s">
        <v>115</v>
      </c>
      <c r="C63" s="113" t="s">
        <v>120</v>
      </c>
      <c r="D63" s="4">
        <v>158</v>
      </c>
      <c r="E63" s="4">
        <v>89</v>
      </c>
      <c r="F63" s="4">
        <v>168</v>
      </c>
      <c r="G63" s="10">
        <v>415</v>
      </c>
      <c r="H63" s="4">
        <v>4</v>
      </c>
      <c r="I63" s="4">
        <v>13</v>
      </c>
    </row>
    <row r="64" spans="1:9" x14ac:dyDescent="0.3">
      <c r="A64">
        <v>30</v>
      </c>
      <c r="B64" s="10" t="s">
        <v>115</v>
      </c>
      <c r="C64" s="113" t="s">
        <v>131</v>
      </c>
      <c r="D64" s="4">
        <v>129</v>
      </c>
      <c r="E64" s="4">
        <v>120</v>
      </c>
      <c r="F64" s="4">
        <v>165</v>
      </c>
      <c r="G64" s="10">
        <v>414</v>
      </c>
      <c r="H64" s="4">
        <v>6</v>
      </c>
      <c r="I64" s="4">
        <v>9</v>
      </c>
    </row>
    <row r="65" spans="1:9" x14ac:dyDescent="0.3">
      <c r="A65">
        <v>31</v>
      </c>
      <c r="B65" s="47" t="s">
        <v>110</v>
      </c>
      <c r="C65" s="128" t="s">
        <v>117</v>
      </c>
      <c r="D65" s="4">
        <v>128</v>
      </c>
      <c r="E65" s="4">
        <v>162</v>
      </c>
      <c r="F65" s="4">
        <v>118</v>
      </c>
      <c r="G65" s="10">
        <v>408</v>
      </c>
      <c r="H65" s="4">
        <v>7</v>
      </c>
      <c r="I65" s="4">
        <v>7</v>
      </c>
    </row>
    <row r="66" spans="1:9" x14ac:dyDescent="0.3">
      <c r="A66">
        <v>32</v>
      </c>
      <c r="B66" s="10" t="s">
        <v>115</v>
      </c>
      <c r="C66" s="113" t="s">
        <v>124</v>
      </c>
      <c r="D66" s="4">
        <v>128</v>
      </c>
      <c r="E66" s="4">
        <v>131</v>
      </c>
      <c r="F66" s="4">
        <v>142</v>
      </c>
      <c r="G66" s="10">
        <v>401</v>
      </c>
      <c r="H66" s="4">
        <v>4</v>
      </c>
      <c r="I66" s="4">
        <v>12</v>
      </c>
    </row>
    <row r="67" spans="1:9" x14ac:dyDescent="0.3">
      <c r="A67">
        <v>33</v>
      </c>
      <c r="B67" s="47" t="s">
        <v>110</v>
      </c>
      <c r="C67" s="128" t="s">
        <v>123</v>
      </c>
      <c r="D67" s="4">
        <v>115</v>
      </c>
      <c r="E67" s="4">
        <v>148</v>
      </c>
      <c r="F67" s="4">
        <v>137</v>
      </c>
      <c r="G67" s="10">
        <v>400</v>
      </c>
      <c r="H67" s="4">
        <v>4</v>
      </c>
      <c r="I67" s="4">
        <v>10</v>
      </c>
    </row>
    <row r="68" spans="1:9" x14ac:dyDescent="0.3">
      <c r="A68">
        <v>34</v>
      </c>
      <c r="B68" s="9" t="s">
        <v>115</v>
      </c>
      <c r="C68" s="19" t="s">
        <v>135</v>
      </c>
      <c r="D68" s="4">
        <v>121</v>
      </c>
      <c r="E68" s="4">
        <v>132</v>
      </c>
      <c r="F68" s="4">
        <v>146</v>
      </c>
      <c r="G68" s="10">
        <v>399</v>
      </c>
      <c r="H68" s="4">
        <v>5</v>
      </c>
      <c r="I68" s="4">
        <v>9</v>
      </c>
    </row>
    <row r="69" spans="1:9" x14ac:dyDescent="0.3">
      <c r="A69">
        <v>35</v>
      </c>
      <c r="B69" s="47" t="s">
        <v>110</v>
      </c>
      <c r="C69" s="128" t="s">
        <v>114</v>
      </c>
      <c r="D69" s="4">
        <v>122</v>
      </c>
      <c r="E69" s="4">
        <v>131</v>
      </c>
      <c r="F69" s="4">
        <v>141</v>
      </c>
      <c r="G69" s="10">
        <v>394</v>
      </c>
      <c r="H69" s="4">
        <v>6</v>
      </c>
      <c r="I69" s="4">
        <v>7</v>
      </c>
    </row>
    <row r="70" spans="1:9" x14ac:dyDescent="0.3">
      <c r="A70">
        <v>36</v>
      </c>
      <c r="B70" s="49" t="s">
        <v>89</v>
      </c>
      <c r="C70" s="133" t="s">
        <v>194</v>
      </c>
      <c r="D70" s="4">
        <v>108</v>
      </c>
      <c r="E70" s="4">
        <v>136</v>
      </c>
      <c r="F70" s="4">
        <v>146</v>
      </c>
      <c r="G70" s="10">
        <v>390</v>
      </c>
      <c r="H70" s="4">
        <v>2</v>
      </c>
      <c r="I70" s="4">
        <v>14</v>
      </c>
    </row>
    <row r="71" spans="1:9" x14ac:dyDescent="0.3">
      <c r="A71">
        <v>37</v>
      </c>
      <c r="B71" s="49" t="s">
        <v>89</v>
      </c>
      <c r="C71" s="133" t="s">
        <v>125</v>
      </c>
      <c r="D71" s="4">
        <v>133</v>
      </c>
      <c r="E71" s="4">
        <v>115</v>
      </c>
      <c r="F71" s="4">
        <v>139</v>
      </c>
      <c r="G71" s="10">
        <v>387</v>
      </c>
      <c r="H71" s="4">
        <v>2</v>
      </c>
      <c r="I71" s="4">
        <v>12</v>
      </c>
    </row>
    <row r="72" spans="1:9" x14ac:dyDescent="0.3">
      <c r="A72">
        <v>38</v>
      </c>
      <c r="B72" s="49" t="s">
        <v>89</v>
      </c>
      <c r="C72" s="133" t="s">
        <v>128</v>
      </c>
      <c r="D72" s="4">
        <v>155</v>
      </c>
      <c r="E72" s="4">
        <v>100</v>
      </c>
      <c r="F72" s="4">
        <v>110</v>
      </c>
      <c r="G72" s="10">
        <v>365</v>
      </c>
      <c r="H72" s="4">
        <v>6</v>
      </c>
      <c r="I72" s="4">
        <v>9</v>
      </c>
    </row>
    <row r="73" spans="1:9" x14ac:dyDescent="0.3">
      <c r="A73">
        <v>39</v>
      </c>
      <c r="B73" s="10" t="s">
        <v>115</v>
      </c>
      <c r="C73" s="113" t="s">
        <v>126</v>
      </c>
      <c r="D73" s="4">
        <v>140</v>
      </c>
      <c r="E73" s="4">
        <v>103</v>
      </c>
      <c r="F73" s="4">
        <v>103</v>
      </c>
      <c r="G73" s="10">
        <v>346</v>
      </c>
      <c r="H73" s="4">
        <v>4</v>
      </c>
      <c r="I73" s="4">
        <v>7</v>
      </c>
    </row>
    <row r="74" spans="1:9" x14ac:dyDescent="0.3">
      <c r="B74" s="16"/>
      <c r="C74" s="129"/>
    </row>
    <row r="75" spans="1:9" x14ac:dyDescent="0.3">
      <c r="B75" s="16"/>
      <c r="C75" s="129"/>
    </row>
    <row r="76" spans="1:9" x14ac:dyDescent="0.3">
      <c r="B76" s="16"/>
      <c r="C76" s="129"/>
    </row>
    <row r="78" spans="1:9" x14ac:dyDescent="0.3">
      <c r="B78" s="124">
        <v>6</v>
      </c>
      <c r="C78" t="s">
        <v>199</v>
      </c>
      <c r="D78" s="225">
        <v>192</v>
      </c>
      <c r="E78">
        <v>185</v>
      </c>
      <c r="F78">
        <v>211</v>
      </c>
      <c r="G78">
        <v>588</v>
      </c>
      <c r="H78">
        <v>17</v>
      </c>
      <c r="I78">
        <v>8</v>
      </c>
    </row>
    <row r="79" spans="1:9" x14ac:dyDescent="0.3">
      <c r="B79" s="124">
        <v>11</v>
      </c>
      <c r="C79" t="s">
        <v>196</v>
      </c>
      <c r="D79">
        <v>174</v>
      </c>
      <c r="E79">
        <v>181</v>
      </c>
      <c r="F79">
        <v>200</v>
      </c>
      <c r="G79">
        <v>555</v>
      </c>
      <c r="H79">
        <v>12</v>
      </c>
      <c r="I79">
        <v>12</v>
      </c>
    </row>
    <row r="80" spans="1:9" x14ac:dyDescent="0.3">
      <c r="B80" s="124">
        <v>12</v>
      </c>
      <c r="C80" t="s">
        <v>270</v>
      </c>
      <c r="D80" s="225">
        <v>171</v>
      </c>
      <c r="E80">
        <v>204</v>
      </c>
      <c r="F80">
        <v>160</v>
      </c>
      <c r="G80">
        <v>535</v>
      </c>
      <c r="H80">
        <v>12</v>
      </c>
      <c r="I80">
        <v>12</v>
      </c>
    </row>
    <row r="81" spans="2:9" x14ac:dyDescent="0.3">
      <c r="B81" s="124">
        <v>15</v>
      </c>
      <c r="C81" t="s">
        <v>195</v>
      </c>
      <c r="D81" s="225">
        <v>163</v>
      </c>
      <c r="E81">
        <v>166</v>
      </c>
      <c r="F81">
        <v>190</v>
      </c>
      <c r="G81">
        <v>519</v>
      </c>
      <c r="H81">
        <v>6</v>
      </c>
      <c r="I81">
        <v>21</v>
      </c>
    </row>
    <row r="82" spans="2:9" x14ac:dyDescent="0.3">
      <c r="B82" s="124">
        <v>63</v>
      </c>
      <c r="C82" t="s">
        <v>272</v>
      </c>
      <c r="D82" s="225">
        <v>110</v>
      </c>
      <c r="E82">
        <v>124</v>
      </c>
      <c r="F82">
        <v>113</v>
      </c>
      <c r="G82">
        <v>347</v>
      </c>
      <c r="H82">
        <v>4</v>
      </c>
      <c r="I82">
        <v>6</v>
      </c>
    </row>
    <row r="84" spans="2:9" x14ac:dyDescent="0.3">
      <c r="B84" s="124">
        <v>68</v>
      </c>
      <c r="C84" t="s">
        <v>271</v>
      </c>
      <c r="D84">
        <v>105</v>
      </c>
      <c r="E84">
        <v>102</v>
      </c>
      <c r="F84">
        <v>121</v>
      </c>
      <c r="G84">
        <v>328</v>
      </c>
      <c r="H84">
        <v>5</v>
      </c>
      <c r="I84">
        <v>4</v>
      </c>
    </row>
    <row r="85" spans="2:9" x14ac:dyDescent="0.3">
      <c r="B85" s="124">
        <v>74</v>
      </c>
    </row>
  </sheetData>
  <sortState xmlns:xlrd2="http://schemas.microsoft.com/office/spreadsheetml/2017/richdata2" ref="B3:I32">
    <sortCondition descending="1" ref="G3:G32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423ED-9BD6-4816-908A-F68A76667833}">
  <dimension ref="A2:I108"/>
  <sheetViews>
    <sheetView topLeftCell="A2" workbookViewId="0">
      <selection activeCell="L50" sqref="L50"/>
    </sheetView>
  </sheetViews>
  <sheetFormatPr defaultRowHeight="14.4" x14ac:dyDescent="0.3"/>
  <cols>
    <col min="2" max="2" width="3.21875" bestFit="1" customWidth="1"/>
    <col min="3" max="3" width="20.21875" bestFit="1" customWidth="1"/>
    <col min="4" max="6" width="6.33203125" customWidth="1"/>
    <col min="8" max="9" width="6.5546875" customWidth="1"/>
  </cols>
  <sheetData>
    <row r="2" spans="1:9" x14ac:dyDescent="0.3">
      <c r="D2" s="19" t="s">
        <v>268</v>
      </c>
    </row>
    <row r="3" spans="1:9" x14ac:dyDescent="0.3">
      <c r="A3">
        <v>1</v>
      </c>
      <c r="B3" s="51" t="s">
        <v>1</v>
      </c>
      <c r="C3" s="51" t="s">
        <v>2</v>
      </c>
      <c r="D3" s="4">
        <v>129</v>
      </c>
      <c r="E3" s="4">
        <v>247</v>
      </c>
      <c r="F3" s="4">
        <v>299</v>
      </c>
      <c r="G3" s="10">
        <v>675</v>
      </c>
      <c r="H3" s="4">
        <v>19</v>
      </c>
      <c r="I3" s="4">
        <v>8</v>
      </c>
    </row>
    <row r="4" spans="1:9" x14ac:dyDescent="0.3">
      <c r="A4">
        <v>2</v>
      </c>
      <c r="B4" s="52" t="s">
        <v>15</v>
      </c>
      <c r="C4" s="52" t="s">
        <v>16</v>
      </c>
      <c r="D4" s="4">
        <v>213</v>
      </c>
      <c r="E4" s="4">
        <v>153</v>
      </c>
      <c r="F4" s="4">
        <v>190</v>
      </c>
      <c r="G4" s="10">
        <v>556</v>
      </c>
      <c r="H4" s="4">
        <v>8</v>
      </c>
      <c r="I4" s="4">
        <v>21</v>
      </c>
    </row>
    <row r="5" spans="1:9" x14ac:dyDescent="0.3">
      <c r="A5">
        <v>3</v>
      </c>
      <c r="B5" s="51" t="s">
        <v>1</v>
      </c>
      <c r="C5" s="51" t="s">
        <v>18</v>
      </c>
      <c r="D5" s="4">
        <v>194</v>
      </c>
      <c r="E5" s="4">
        <v>186</v>
      </c>
      <c r="F5" s="4">
        <v>134</v>
      </c>
      <c r="G5" s="10">
        <v>514</v>
      </c>
      <c r="H5" s="4">
        <v>8</v>
      </c>
      <c r="I5" s="4">
        <v>14</v>
      </c>
    </row>
    <row r="6" spans="1:9" x14ac:dyDescent="0.3">
      <c r="A6">
        <v>4</v>
      </c>
      <c r="B6" s="52" t="s">
        <v>15</v>
      </c>
      <c r="C6" s="52" t="s">
        <v>24</v>
      </c>
      <c r="D6" s="4">
        <v>183</v>
      </c>
      <c r="E6" s="4">
        <v>179</v>
      </c>
      <c r="F6" s="4">
        <v>135</v>
      </c>
      <c r="G6" s="10">
        <v>497</v>
      </c>
      <c r="H6" s="4">
        <v>11</v>
      </c>
      <c r="I6" s="4">
        <v>11</v>
      </c>
    </row>
    <row r="7" spans="1:9" x14ac:dyDescent="0.3">
      <c r="A7">
        <v>5</v>
      </c>
      <c r="B7" s="51" t="s">
        <v>1</v>
      </c>
      <c r="C7" s="51" t="s">
        <v>7</v>
      </c>
      <c r="D7" s="4">
        <v>166</v>
      </c>
      <c r="E7" s="4">
        <v>163</v>
      </c>
      <c r="F7" s="4">
        <v>159</v>
      </c>
      <c r="G7" s="10">
        <v>488</v>
      </c>
      <c r="H7" s="4">
        <v>9</v>
      </c>
      <c r="I7" s="4">
        <v>14</v>
      </c>
    </row>
    <row r="8" spans="1:9" x14ac:dyDescent="0.3">
      <c r="A8">
        <v>6</v>
      </c>
      <c r="B8" s="52" t="s">
        <v>15</v>
      </c>
      <c r="C8" s="52" t="s">
        <v>27</v>
      </c>
      <c r="D8" s="4">
        <v>199</v>
      </c>
      <c r="E8" s="4">
        <v>126</v>
      </c>
      <c r="F8" s="4">
        <v>157</v>
      </c>
      <c r="G8" s="10">
        <v>482</v>
      </c>
      <c r="H8" s="4">
        <v>11</v>
      </c>
      <c r="I8" s="4">
        <v>7</v>
      </c>
    </row>
    <row r="9" spans="1:9" x14ac:dyDescent="0.3">
      <c r="A9">
        <v>7</v>
      </c>
      <c r="B9" s="53" t="s">
        <v>21</v>
      </c>
      <c r="C9" s="53" t="s">
        <v>39</v>
      </c>
      <c r="D9" s="4">
        <v>147</v>
      </c>
      <c r="E9" s="4">
        <v>188</v>
      </c>
      <c r="F9" s="4">
        <v>147</v>
      </c>
      <c r="G9" s="10">
        <v>482</v>
      </c>
      <c r="H9" s="4">
        <v>9</v>
      </c>
      <c r="I9" s="4">
        <v>12</v>
      </c>
    </row>
    <row r="10" spans="1:9" x14ac:dyDescent="0.3">
      <c r="A10">
        <v>8</v>
      </c>
      <c r="B10" s="18" t="s">
        <v>30</v>
      </c>
      <c r="C10" s="18" t="s">
        <v>31</v>
      </c>
      <c r="D10" s="4">
        <v>153</v>
      </c>
      <c r="E10" s="4">
        <v>174</v>
      </c>
      <c r="F10" s="4">
        <v>144</v>
      </c>
      <c r="G10" s="10">
        <v>471</v>
      </c>
      <c r="H10" s="4">
        <v>6</v>
      </c>
      <c r="I10" s="4">
        <v>14</v>
      </c>
    </row>
    <row r="11" spans="1:9" x14ac:dyDescent="0.3">
      <c r="A11">
        <v>9</v>
      </c>
      <c r="B11" s="54" t="s">
        <v>28</v>
      </c>
      <c r="C11" s="54" t="s">
        <v>29</v>
      </c>
      <c r="D11" s="4">
        <v>158</v>
      </c>
      <c r="E11" s="4">
        <v>162</v>
      </c>
      <c r="F11" s="4">
        <v>146</v>
      </c>
      <c r="G11" s="10">
        <v>466</v>
      </c>
      <c r="H11" s="4">
        <v>10</v>
      </c>
      <c r="I11" s="4">
        <v>9</v>
      </c>
    </row>
    <row r="12" spans="1:9" x14ac:dyDescent="0.3">
      <c r="A12">
        <v>10</v>
      </c>
      <c r="B12" s="52" t="s">
        <v>15</v>
      </c>
      <c r="C12" s="52" t="s">
        <v>20</v>
      </c>
      <c r="D12" s="4">
        <v>162</v>
      </c>
      <c r="E12" s="4">
        <v>134</v>
      </c>
      <c r="F12" s="4">
        <v>148</v>
      </c>
      <c r="G12" s="10">
        <v>444</v>
      </c>
      <c r="H12" s="4">
        <v>9</v>
      </c>
      <c r="I12" s="4">
        <v>10</v>
      </c>
    </row>
    <row r="13" spans="1:9" x14ac:dyDescent="0.3">
      <c r="A13">
        <v>11</v>
      </c>
      <c r="B13" s="53" t="s">
        <v>21</v>
      </c>
      <c r="C13" s="53" t="s">
        <v>34</v>
      </c>
      <c r="D13" s="4">
        <v>150</v>
      </c>
      <c r="E13" s="4">
        <v>147</v>
      </c>
      <c r="F13" s="4">
        <v>147</v>
      </c>
      <c r="G13" s="10">
        <v>444</v>
      </c>
      <c r="H13" s="4">
        <v>8</v>
      </c>
      <c r="I13" s="4">
        <v>10</v>
      </c>
    </row>
    <row r="14" spans="1:9" x14ac:dyDescent="0.3">
      <c r="A14">
        <v>12</v>
      </c>
      <c r="B14" s="53" t="s">
        <v>21</v>
      </c>
      <c r="C14" s="53" t="s">
        <v>33</v>
      </c>
      <c r="D14" s="4">
        <v>149</v>
      </c>
      <c r="E14" s="4">
        <v>143</v>
      </c>
      <c r="F14" s="4">
        <v>138</v>
      </c>
      <c r="G14" s="10">
        <v>430</v>
      </c>
      <c r="H14" s="4">
        <v>6</v>
      </c>
      <c r="I14" s="4">
        <v>11</v>
      </c>
    </row>
    <row r="15" spans="1:9" x14ac:dyDescent="0.3">
      <c r="A15">
        <v>13</v>
      </c>
      <c r="B15" s="18" t="s">
        <v>30</v>
      </c>
      <c r="C15" s="18" t="s">
        <v>32</v>
      </c>
      <c r="D15" s="4">
        <v>120</v>
      </c>
      <c r="E15" s="4">
        <v>164</v>
      </c>
      <c r="F15" s="4">
        <v>145</v>
      </c>
      <c r="G15" s="10">
        <v>429</v>
      </c>
      <c r="H15" s="4">
        <v>4</v>
      </c>
      <c r="I15" s="4">
        <v>11</v>
      </c>
    </row>
    <row r="16" spans="1:9" x14ac:dyDescent="0.3">
      <c r="A16">
        <v>14</v>
      </c>
      <c r="B16" s="52" t="s">
        <v>15</v>
      </c>
      <c r="C16" s="52" t="s">
        <v>23</v>
      </c>
      <c r="D16" s="4">
        <v>149</v>
      </c>
      <c r="E16" s="4">
        <v>144</v>
      </c>
      <c r="F16" s="4">
        <v>136</v>
      </c>
      <c r="G16" s="10">
        <v>429</v>
      </c>
      <c r="H16" s="4">
        <v>7</v>
      </c>
      <c r="I16" s="4">
        <v>10</v>
      </c>
    </row>
    <row r="17" spans="1:9" x14ac:dyDescent="0.3">
      <c r="A17">
        <v>15</v>
      </c>
      <c r="B17" s="18" t="s">
        <v>30</v>
      </c>
      <c r="C17" s="18" t="s">
        <v>49</v>
      </c>
      <c r="D17" s="4">
        <v>127</v>
      </c>
      <c r="E17" s="4">
        <v>160</v>
      </c>
      <c r="F17" s="4">
        <v>141</v>
      </c>
      <c r="G17" s="10">
        <v>428</v>
      </c>
      <c r="H17" s="4">
        <v>4</v>
      </c>
      <c r="I17" s="4">
        <v>12</v>
      </c>
    </row>
    <row r="18" spans="1:9" x14ac:dyDescent="0.3">
      <c r="A18">
        <v>16</v>
      </c>
      <c r="B18" s="18" t="s">
        <v>30</v>
      </c>
      <c r="C18" s="18" t="s">
        <v>43</v>
      </c>
      <c r="D18" s="4">
        <v>155</v>
      </c>
      <c r="E18" s="4">
        <v>116</v>
      </c>
      <c r="F18" s="4">
        <v>146</v>
      </c>
      <c r="G18" s="10">
        <v>417</v>
      </c>
      <c r="H18" s="4">
        <v>6</v>
      </c>
      <c r="I18" s="4">
        <v>10</v>
      </c>
    </row>
    <row r="19" spans="1:9" x14ac:dyDescent="0.3">
      <c r="A19">
        <v>17</v>
      </c>
      <c r="B19" s="18" t="s">
        <v>30</v>
      </c>
      <c r="C19" s="18" t="s">
        <v>36</v>
      </c>
      <c r="D19" s="4">
        <v>113</v>
      </c>
      <c r="E19" s="4">
        <v>153</v>
      </c>
      <c r="F19" s="4">
        <v>149</v>
      </c>
      <c r="G19" s="10">
        <v>415</v>
      </c>
      <c r="H19" s="4">
        <v>5</v>
      </c>
      <c r="I19" s="4">
        <v>11</v>
      </c>
    </row>
    <row r="20" spans="1:9" x14ac:dyDescent="0.3">
      <c r="A20">
        <v>18</v>
      </c>
      <c r="B20" s="18" t="s">
        <v>30</v>
      </c>
      <c r="C20" s="18" t="s">
        <v>46</v>
      </c>
      <c r="D20" s="4">
        <v>101</v>
      </c>
      <c r="E20" s="4">
        <v>146</v>
      </c>
      <c r="F20" s="4">
        <v>167</v>
      </c>
      <c r="G20" s="10">
        <v>414</v>
      </c>
      <c r="H20" s="4">
        <v>4</v>
      </c>
      <c r="I20" s="4">
        <v>11</v>
      </c>
    </row>
    <row r="21" spans="1:9" x14ac:dyDescent="0.3">
      <c r="A21">
        <v>19</v>
      </c>
      <c r="B21" s="53" t="s">
        <v>21</v>
      </c>
      <c r="C21" s="53" t="s">
        <v>25</v>
      </c>
      <c r="D21" s="4">
        <v>114</v>
      </c>
      <c r="E21" s="4">
        <v>137</v>
      </c>
      <c r="F21" s="4">
        <v>160</v>
      </c>
      <c r="G21" s="10">
        <v>411</v>
      </c>
      <c r="H21" s="4">
        <v>7</v>
      </c>
      <c r="I21" s="4">
        <v>8</v>
      </c>
    </row>
    <row r="22" spans="1:9" x14ac:dyDescent="0.3">
      <c r="A22">
        <v>20</v>
      </c>
      <c r="B22" s="18" t="s">
        <v>30</v>
      </c>
      <c r="C22" s="18" t="s">
        <v>41</v>
      </c>
      <c r="D22" s="4">
        <v>137</v>
      </c>
      <c r="E22" s="4">
        <v>148</v>
      </c>
      <c r="F22" s="4">
        <v>122</v>
      </c>
      <c r="G22" s="10">
        <v>407</v>
      </c>
      <c r="H22" s="4">
        <v>2</v>
      </c>
      <c r="I22" s="4">
        <v>13</v>
      </c>
    </row>
    <row r="23" spans="1:9" x14ac:dyDescent="0.3">
      <c r="A23">
        <v>21</v>
      </c>
      <c r="B23" s="18" t="s">
        <v>30</v>
      </c>
      <c r="C23" s="18" t="s">
        <v>38</v>
      </c>
      <c r="D23" s="4">
        <v>119</v>
      </c>
      <c r="E23" s="4">
        <v>127</v>
      </c>
      <c r="F23" s="4">
        <v>160</v>
      </c>
      <c r="G23" s="10">
        <v>406</v>
      </c>
      <c r="H23" s="4">
        <v>3</v>
      </c>
      <c r="I23" s="4">
        <v>14</v>
      </c>
    </row>
    <row r="24" spans="1:9" x14ac:dyDescent="0.3">
      <c r="A24">
        <v>22</v>
      </c>
      <c r="B24" s="53" t="s">
        <v>21</v>
      </c>
      <c r="C24" s="53" t="s">
        <v>35</v>
      </c>
      <c r="D24" s="4">
        <v>136</v>
      </c>
      <c r="E24" s="4">
        <v>116</v>
      </c>
      <c r="F24" s="4">
        <v>154</v>
      </c>
      <c r="G24" s="10">
        <v>406</v>
      </c>
      <c r="H24" s="4">
        <v>5</v>
      </c>
      <c r="I24" s="4">
        <v>11</v>
      </c>
    </row>
    <row r="25" spans="1:9" x14ac:dyDescent="0.3">
      <c r="A25">
        <v>23</v>
      </c>
      <c r="B25" s="18" t="s">
        <v>30</v>
      </c>
      <c r="C25" s="18" t="s">
        <v>37</v>
      </c>
      <c r="D25" s="4">
        <v>151</v>
      </c>
      <c r="E25" s="4">
        <v>103</v>
      </c>
      <c r="F25" s="4">
        <v>146</v>
      </c>
      <c r="G25" s="10">
        <v>400</v>
      </c>
      <c r="H25" s="4">
        <v>1</v>
      </c>
      <c r="I25" s="4">
        <v>14</v>
      </c>
    </row>
    <row r="26" spans="1:9" x14ac:dyDescent="0.3">
      <c r="A26">
        <v>24</v>
      </c>
      <c r="B26" s="18" t="s">
        <v>30</v>
      </c>
      <c r="C26" s="18" t="s">
        <v>61</v>
      </c>
      <c r="D26" s="4">
        <v>86</v>
      </c>
      <c r="E26" s="4">
        <v>86</v>
      </c>
      <c r="F26" s="4">
        <v>218</v>
      </c>
      <c r="G26" s="10">
        <v>390</v>
      </c>
      <c r="H26" s="4">
        <v>6</v>
      </c>
      <c r="I26" s="4">
        <v>5</v>
      </c>
    </row>
    <row r="27" spans="1:9" x14ac:dyDescent="0.3">
      <c r="A27">
        <v>25</v>
      </c>
      <c r="B27" s="18" t="s">
        <v>30</v>
      </c>
      <c r="C27" s="18" t="s">
        <v>50</v>
      </c>
      <c r="D27" s="4">
        <v>111</v>
      </c>
      <c r="E27" s="4">
        <v>162</v>
      </c>
      <c r="F27" s="4">
        <v>114</v>
      </c>
      <c r="G27" s="10">
        <v>387</v>
      </c>
      <c r="H27" s="4">
        <v>10</v>
      </c>
      <c r="I27" s="4">
        <v>7</v>
      </c>
    </row>
    <row r="28" spans="1:9" x14ac:dyDescent="0.3">
      <c r="A28">
        <v>26</v>
      </c>
      <c r="B28" s="18" t="s">
        <v>30</v>
      </c>
      <c r="C28" s="18" t="s">
        <v>191</v>
      </c>
      <c r="D28" s="4">
        <v>112</v>
      </c>
      <c r="E28" s="4">
        <v>162</v>
      </c>
      <c r="F28" s="4">
        <v>111</v>
      </c>
      <c r="G28" s="10">
        <v>385</v>
      </c>
      <c r="H28" s="4">
        <v>4</v>
      </c>
      <c r="I28" s="4">
        <v>9</v>
      </c>
    </row>
    <row r="29" spans="1:9" x14ac:dyDescent="0.3">
      <c r="A29">
        <v>27</v>
      </c>
      <c r="B29" s="54" t="s">
        <v>28</v>
      </c>
      <c r="C29" s="54" t="s">
        <v>44</v>
      </c>
      <c r="D29" s="4">
        <v>120</v>
      </c>
      <c r="E29" s="4">
        <v>114</v>
      </c>
      <c r="F29" s="4">
        <v>142</v>
      </c>
      <c r="G29" s="10">
        <v>376</v>
      </c>
      <c r="H29" s="4">
        <v>2</v>
      </c>
      <c r="I29" s="4">
        <v>11</v>
      </c>
    </row>
    <row r="30" spans="1:9" x14ac:dyDescent="0.3">
      <c r="A30">
        <v>28</v>
      </c>
      <c r="B30" s="54" t="s">
        <v>28</v>
      </c>
      <c r="C30" s="54" t="s">
        <v>48</v>
      </c>
      <c r="D30" s="4">
        <v>120</v>
      </c>
      <c r="E30" s="4">
        <v>115</v>
      </c>
      <c r="F30" s="4">
        <v>113</v>
      </c>
      <c r="G30" s="10">
        <v>348</v>
      </c>
      <c r="H30" s="4">
        <v>3</v>
      </c>
      <c r="I30" s="4">
        <v>7</v>
      </c>
    </row>
    <row r="31" spans="1:9" x14ac:dyDescent="0.3">
      <c r="A31">
        <v>29</v>
      </c>
      <c r="B31" s="18" t="s">
        <v>30</v>
      </c>
      <c r="C31" s="18" t="s">
        <v>59</v>
      </c>
      <c r="D31" s="4">
        <v>113</v>
      </c>
      <c r="E31" s="4">
        <v>111</v>
      </c>
      <c r="F31" s="4">
        <v>120</v>
      </c>
      <c r="G31" s="10">
        <v>344</v>
      </c>
      <c r="H31" s="4">
        <v>6</v>
      </c>
      <c r="I31" s="4">
        <v>6</v>
      </c>
    </row>
    <row r="32" spans="1:9" x14ac:dyDescent="0.3">
      <c r="A32">
        <v>30</v>
      </c>
      <c r="B32" s="18" t="s">
        <v>30</v>
      </c>
      <c r="C32" s="18" t="s">
        <v>51</v>
      </c>
      <c r="D32" s="4">
        <v>100</v>
      </c>
      <c r="E32" s="4">
        <v>110</v>
      </c>
      <c r="F32" s="4">
        <v>134</v>
      </c>
      <c r="G32" s="10">
        <v>344</v>
      </c>
      <c r="H32" s="4">
        <v>3</v>
      </c>
      <c r="I32" s="4">
        <v>7</v>
      </c>
    </row>
    <row r="33" spans="1:9" x14ac:dyDescent="0.3">
      <c r="A33">
        <v>31</v>
      </c>
      <c r="B33" s="54" t="s">
        <v>28</v>
      </c>
      <c r="C33" s="54" t="s">
        <v>45</v>
      </c>
      <c r="D33" s="4">
        <v>125</v>
      </c>
      <c r="E33" s="4">
        <v>100</v>
      </c>
      <c r="F33" s="4">
        <v>111</v>
      </c>
      <c r="G33" s="10">
        <v>336</v>
      </c>
      <c r="H33" s="4">
        <v>3</v>
      </c>
      <c r="I33" s="4">
        <v>7</v>
      </c>
    </row>
    <row r="34" spans="1:9" x14ac:dyDescent="0.3">
      <c r="A34">
        <v>32</v>
      </c>
      <c r="B34" s="18" t="s">
        <v>30</v>
      </c>
      <c r="C34" s="18" t="s">
        <v>55</v>
      </c>
      <c r="D34" s="4">
        <v>102</v>
      </c>
      <c r="E34" s="4">
        <v>137</v>
      </c>
      <c r="F34" s="4">
        <v>94</v>
      </c>
      <c r="G34" s="10">
        <v>333</v>
      </c>
      <c r="H34" s="4">
        <v>3</v>
      </c>
      <c r="I34" s="4">
        <v>6</v>
      </c>
    </row>
    <row r="35" spans="1:9" x14ac:dyDescent="0.3">
      <c r="A35">
        <v>33</v>
      </c>
      <c r="B35" s="18" t="s">
        <v>30</v>
      </c>
      <c r="C35" s="18" t="s">
        <v>57</v>
      </c>
      <c r="D35" s="4">
        <v>92</v>
      </c>
      <c r="E35" s="4">
        <v>114</v>
      </c>
      <c r="F35" s="4">
        <v>111</v>
      </c>
      <c r="G35" s="10">
        <v>317</v>
      </c>
      <c r="H35" s="4">
        <v>4</v>
      </c>
      <c r="I35" s="4">
        <v>3</v>
      </c>
    </row>
    <row r="36" spans="1:9" x14ac:dyDescent="0.3">
      <c r="A36">
        <v>34</v>
      </c>
      <c r="B36" s="18" t="s">
        <v>30</v>
      </c>
      <c r="C36" s="18" t="s">
        <v>58</v>
      </c>
      <c r="D36" s="4">
        <v>87</v>
      </c>
      <c r="E36" s="4">
        <v>97</v>
      </c>
      <c r="F36" s="4">
        <v>133</v>
      </c>
      <c r="G36" s="10">
        <v>317</v>
      </c>
      <c r="H36" s="4">
        <v>1</v>
      </c>
      <c r="I36" s="4">
        <v>8</v>
      </c>
    </row>
    <row r="37" spans="1:9" x14ac:dyDescent="0.3">
      <c r="A37">
        <v>35</v>
      </c>
      <c r="B37" s="18" t="s">
        <v>30</v>
      </c>
      <c r="C37" s="18" t="s">
        <v>60</v>
      </c>
      <c r="D37" s="4">
        <v>100</v>
      </c>
      <c r="E37" s="4">
        <v>108</v>
      </c>
      <c r="F37" s="4">
        <v>96</v>
      </c>
      <c r="G37" s="10">
        <v>304</v>
      </c>
      <c r="H37" s="4">
        <v>6</v>
      </c>
      <c r="I37" s="4">
        <v>5</v>
      </c>
    </row>
    <row r="38" spans="1:9" x14ac:dyDescent="0.3">
      <c r="A38">
        <v>36</v>
      </c>
      <c r="B38" s="18" t="s">
        <v>30</v>
      </c>
      <c r="C38" s="18" t="s">
        <v>251</v>
      </c>
      <c r="D38" s="4">
        <v>95</v>
      </c>
      <c r="E38" s="4">
        <v>62</v>
      </c>
      <c r="F38" s="4">
        <v>88</v>
      </c>
      <c r="G38" s="10">
        <v>245</v>
      </c>
      <c r="H38" s="4">
        <v>1</v>
      </c>
      <c r="I38" s="4">
        <v>4</v>
      </c>
    </row>
    <row r="39" spans="1:9" x14ac:dyDescent="0.3">
      <c r="B39" s="19"/>
      <c r="C39" s="19"/>
    </row>
    <row r="40" spans="1:9" x14ac:dyDescent="0.3">
      <c r="B40" s="19"/>
      <c r="C40" s="19"/>
      <c r="D40" s="19" t="s">
        <v>269</v>
      </c>
    </row>
    <row r="41" spans="1:9" x14ac:dyDescent="0.3">
      <c r="A41">
        <v>1</v>
      </c>
      <c r="B41" s="39" t="s">
        <v>70</v>
      </c>
      <c r="C41" s="40" t="s">
        <v>71</v>
      </c>
      <c r="D41" s="4">
        <v>225</v>
      </c>
      <c r="E41" s="4">
        <v>235</v>
      </c>
      <c r="F41" s="4">
        <v>215</v>
      </c>
      <c r="G41" s="10">
        <v>675</v>
      </c>
      <c r="H41" s="4">
        <v>22</v>
      </c>
      <c r="I41" s="4">
        <v>9</v>
      </c>
    </row>
    <row r="42" spans="1:9" x14ac:dyDescent="0.3">
      <c r="A42">
        <v>2</v>
      </c>
      <c r="B42" s="11" t="s">
        <v>68</v>
      </c>
      <c r="C42" s="38" t="s">
        <v>69</v>
      </c>
      <c r="D42" s="4">
        <v>216</v>
      </c>
      <c r="E42" s="4">
        <v>243</v>
      </c>
      <c r="F42" s="4">
        <v>191</v>
      </c>
      <c r="G42" s="10">
        <v>650</v>
      </c>
      <c r="H42" s="4">
        <v>19</v>
      </c>
      <c r="I42" s="4">
        <v>11</v>
      </c>
    </row>
    <row r="43" spans="1:9" x14ac:dyDescent="0.3">
      <c r="A43">
        <v>3</v>
      </c>
      <c r="B43" s="39" t="s">
        <v>70</v>
      </c>
      <c r="C43" s="40" t="s">
        <v>76</v>
      </c>
      <c r="D43" s="4">
        <v>202</v>
      </c>
      <c r="E43" s="4">
        <v>204</v>
      </c>
      <c r="F43" s="4">
        <v>202</v>
      </c>
      <c r="G43" s="10">
        <v>608</v>
      </c>
      <c r="H43" s="4">
        <v>14</v>
      </c>
      <c r="I43" s="4">
        <v>15</v>
      </c>
    </row>
    <row r="44" spans="1:9" x14ac:dyDescent="0.3">
      <c r="A44">
        <v>4</v>
      </c>
      <c r="B44" s="11" t="s">
        <v>65</v>
      </c>
      <c r="C44" s="38" t="s">
        <v>67</v>
      </c>
      <c r="D44" s="4">
        <v>211</v>
      </c>
      <c r="E44" s="4">
        <v>195</v>
      </c>
      <c r="F44" s="4">
        <v>201</v>
      </c>
      <c r="G44" s="10">
        <v>607</v>
      </c>
      <c r="H44" s="4">
        <v>16</v>
      </c>
      <c r="I44" s="4">
        <v>12</v>
      </c>
    </row>
    <row r="45" spans="1:9" x14ac:dyDescent="0.3">
      <c r="A45">
        <v>5</v>
      </c>
      <c r="B45" s="11" t="s">
        <v>65</v>
      </c>
      <c r="C45" s="38" t="s">
        <v>91</v>
      </c>
      <c r="D45" s="4">
        <v>223</v>
      </c>
      <c r="E45" s="4">
        <v>179</v>
      </c>
      <c r="F45" s="4">
        <v>194</v>
      </c>
      <c r="G45" s="10">
        <v>596</v>
      </c>
      <c r="H45" s="4">
        <v>13</v>
      </c>
      <c r="I45" s="4">
        <v>19</v>
      </c>
    </row>
    <row r="46" spans="1:9" x14ac:dyDescent="0.3">
      <c r="A46">
        <v>6</v>
      </c>
      <c r="B46" s="41" t="s">
        <v>72</v>
      </c>
      <c r="C46" s="42" t="s">
        <v>82</v>
      </c>
      <c r="D46" s="4">
        <v>205</v>
      </c>
      <c r="E46" s="4">
        <v>192</v>
      </c>
      <c r="F46" s="4">
        <v>188</v>
      </c>
      <c r="G46" s="10">
        <v>585</v>
      </c>
      <c r="H46" s="4">
        <v>17</v>
      </c>
      <c r="I46" s="4">
        <v>11</v>
      </c>
    </row>
    <row r="47" spans="1:9" x14ac:dyDescent="0.3">
      <c r="A47">
        <v>7</v>
      </c>
      <c r="B47" s="39" t="s">
        <v>70</v>
      </c>
      <c r="C47" s="40" t="s">
        <v>79</v>
      </c>
      <c r="D47" s="4">
        <v>233</v>
      </c>
      <c r="E47" s="4">
        <v>145</v>
      </c>
      <c r="F47" s="4">
        <v>205</v>
      </c>
      <c r="G47" s="10">
        <v>583</v>
      </c>
      <c r="H47" s="4">
        <v>15</v>
      </c>
      <c r="I47" s="4">
        <v>11</v>
      </c>
    </row>
    <row r="48" spans="1:9" x14ac:dyDescent="0.3">
      <c r="A48">
        <v>8</v>
      </c>
      <c r="B48" s="39" t="s">
        <v>70</v>
      </c>
      <c r="C48" s="40" t="s">
        <v>78</v>
      </c>
      <c r="D48" s="4">
        <v>196</v>
      </c>
      <c r="E48" s="4">
        <v>193</v>
      </c>
      <c r="F48" s="4">
        <v>187</v>
      </c>
      <c r="G48" s="10">
        <v>576</v>
      </c>
      <c r="H48" s="4">
        <v>15</v>
      </c>
      <c r="I48" s="4">
        <v>12</v>
      </c>
    </row>
    <row r="49" spans="1:9" x14ac:dyDescent="0.3">
      <c r="A49">
        <v>9</v>
      </c>
      <c r="B49" s="45" t="s">
        <v>86</v>
      </c>
      <c r="C49" s="46" t="s">
        <v>105</v>
      </c>
      <c r="D49" s="4">
        <v>170</v>
      </c>
      <c r="E49" s="4">
        <v>236</v>
      </c>
      <c r="F49" s="4">
        <v>169</v>
      </c>
      <c r="G49" s="10">
        <v>575</v>
      </c>
      <c r="H49" s="4">
        <v>16</v>
      </c>
      <c r="I49" s="4">
        <v>12</v>
      </c>
    </row>
    <row r="50" spans="1:9" x14ac:dyDescent="0.3">
      <c r="A50">
        <v>10</v>
      </c>
      <c r="B50" s="11" t="s">
        <v>65</v>
      </c>
      <c r="C50" s="38" t="s">
        <v>66</v>
      </c>
      <c r="D50" s="4">
        <v>180</v>
      </c>
      <c r="E50" s="4">
        <v>223</v>
      </c>
      <c r="F50" s="4">
        <v>168</v>
      </c>
      <c r="G50" s="10">
        <v>571</v>
      </c>
      <c r="H50" s="4">
        <v>17</v>
      </c>
      <c r="I50" s="4">
        <v>11</v>
      </c>
    </row>
    <row r="51" spans="1:9" x14ac:dyDescent="0.3">
      <c r="A51">
        <v>11</v>
      </c>
      <c r="B51" s="43" t="s">
        <v>96</v>
      </c>
      <c r="C51" s="44" t="s">
        <v>100</v>
      </c>
      <c r="D51" s="4">
        <v>236</v>
      </c>
      <c r="E51" s="4">
        <v>170</v>
      </c>
      <c r="F51" s="4">
        <v>157</v>
      </c>
      <c r="G51" s="10">
        <v>563</v>
      </c>
      <c r="H51" s="4">
        <v>14</v>
      </c>
      <c r="I51" s="4">
        <v>11</v>
      </c>
    </row>
    <row r="52" spans="1:9" x14ac:dyDescent="0.3">
      <c r="A52">
        <v>12</v>
      </c>
      <c r="B52" s="43" t="s">
        <v>96</v>
      </c>
      <c r="C52" s="44" t="s">
        <v>97</v>
      </c>
      <c r="D52" s="4">
        <v>147</v>
      </c>
      <c r="E52" s="4">
        <v>212</v>
      </c>
      <c r="F52" s="4">
        <v>193</v>
      </c>
      <c r="G52" s="10">
        <v>552</v>
      </c>
      <c r="H52" s="4">
        <v>12</v>
      </c>
      <c r="I52" s="4">
        <v>10</v>
      </c>
    </row>
    <row r="53" spans="1:9" x14ac:dyDescent="0.3">
      <c r="A53">
        <v>13</v>
      </c>
      <c r="B53" s="39" t="s">
        <v>70</v>
      </c>
      <c r="C53" s="40" t="s">
        <v>80</v>
      </c>
      <c r="D53" s="4">
        <v>171</v>
      </c>
      <c r="E53" s="4">
        <v>204</v>
      </c>
      <c r="F53" s="4">
        <v>171</v>
      </c>
      <c r="G53" s="10">
        <v>546</v>
      </c>
      <c r="H53" s="4">
        <v>10</v>
      </c>
      <c r="I53" s="4">
        <v>15</v>
      </c>
    </row>
    <row r="54" spans="1:9" x14ac:dyDescent="0.3">
      <c r="A54">
        <v>14</v>
      </c>
      <c r="B54" s="41" t="s">
        <v>72</v>
      </c>
      <c r="C54" s="42" t="s">
        <v>85</v>
      </c>
      <c r="D54" s="4">
        <v>204</v>
      </c>
      <c r="E54" s="4">
        <v>170</v>
      </c>
      <c r="F54" s="4">
        <v>169</v>
      </c>
      <c r="G54" s="10">
        <v>543</v>
      </c>
      <c r="H54" s="4">
        <v>14</v>
      </c>
      <c r="I54" s="4">
        <v>12</v>
      </c>
    </row>
    <row r="55" spans="1:9" x14ac:dyDescent="0.3">
      <c r="A55">
        <v>15</v>
      </c>
      <c r="B55" s="43" t="s">
        <v>96</v>
      </c>
      <c r="C55" s="44" t="s">
        <v>98</v>
      </c>
      <c r="D55" s="4">
        <v>200</v>
      </c>
      <c r="E55" s="4">
        <v>168</v>
      </c>
      <c r="F55" s="4">
        <v>170</v>
      </c>
      <c r="G55" s="10">
        <v>538</v>
      </c>
      <c r="H55" s="4">
        <v>10</v>
      </c>
      <c r="I55" s="4">
        <v>15</v>
      </c>
    </row>
    <row r="56" spans="1:9" x14ac:dyDescent="0.3">
      <c r="A56">
        <v>16</v>
      </c>
      <c r="B56" s="11" t="s">
        <v>65</v>
      </c>
      <c r="C56" s="38" t="s">
        <v>75</v>
      </c>
      <c r="D56" s="4">
        <v>182</v>
      </c>
      <c r="E56" s="4">
        <v>154</v>
      </c>
      <c r="F56" s="4">
        <v>193</v>
      </c>
      <c r="G56" s="10">
        <v>529</v>
      </c>
      <c r="H56" s="4">
        <v>8</v>
      </c>
      <c r="I56" s="4">
        <v>17</v>
      </c>
    </row>
    <row r="57" spans="1:9" x14ac:dyDescent="0.3">
      <c r="A57">
        <v>17</v>
      </c>
      <c r="B57" s="39" t="s">
        <v>70</v>
      </c>
      <c r="C57" s="40" t="s">
        <v>84</v>
      </c>
      <c r="D57" s="4">
        <v>149</v>
      </c>
      <c r="E57" s="4">
        <v>205</v>
      </c>
      <c r="F57" s="4">
        <v>174</v>
      </c>
      <c r="G57" s="10">
        <v>528</v>
      </c>
      <c r="H57" s="4">
        <v>14</v>
      </c>
      <c r="I57" s="4">
        <v>10</v>
      </c>
    </row>
    <row r="58" spans="1:9" x14ac:dyDescent="0.3">
      <c r="A58">
        <v>18</v>
      </c>
      <c r="B58" s="45" t="s">
        <v>86</v>
      </c>
      <c r="C58" s="46" t="s">
        <v>87</v>
      </c>
      <c r="D58" s="4">
        <v>145</v>
      </c>
      <c r="E58" s="4">
        <v>183</v>
      </c>
      <c r="F58" s="4">
        <v>199</v>
      </c>
      <c r="G58" s="10">
        <v>527</v>
      </c>
      <c r="H58" s="4">
        <v>12</v>
      </c>
      <c r="I58" s="4">
        <v>13</v>
      </c>
    </row>
    <row r="59" spans="1:9" x14ac:dyDescent="0.3">
      <c r="A59">
        <v>19</v>
      </c>
      <c r="B59" s="41" t="s">
        <v>72</v>
      </c>
      <c r="C59" s="42" t="s">
        <v>94</v>
      </c>
      <c r="D59" s="4">
        <v>182</v>
      </c>
      <c r="E59" s="4">
        <v>150</v>
      </c>
      <c r="F59" s="4">
        <v>194</v>
      </c>
      <c r="G59" s="10">
        <v>526</v>
      </c>
      <c r="H59" s="4">
        <v>12</v>
      </c>
      <c r="I59" s="4">
        <v>11</v>
      </c>
    </row>
    <row r="60" spans="1:9" x14ac:dyDescent="0.3">
      <c r="A60">
        <v>20</v>
      </c>
      <c r="B60" s="41" t="s">
        <v>72</v>
      </c>
      <c r="C60" s="42" t="s">
        <v>95</v>
      </c>
      <c r="D60" s="4">
        <v>201</v>
      </c>
      <c r="E60" s="4">
        <v>166</v>
      </c>
      <c r="F60" s="4">
        <v>158</v>
      </c>
      <c r="G60" s="10">
        <v>525</v>
      </c>
      <c r="H60" s="4">
        <v>10</v>
      </c>
      <c r="I60" s="4">
        <v>13</v>
      </c>
    </row>
    <row r="61" spans="1:9" x14ac:dyDescent="0.3">
      <c r="A61">
        <v>21</v>
      </c>
      <c r="B61" s="43" t="s">
        <v>96</v>
      </c>
      <c r="C61" s="44" t="s">
        <v>102</v>
      </c>
      <c r="D61" s="4">
        <v>164</v>
      </c>
      <c r="E61" s="4">
        <v>193</v>
      </c>
      <c r="F61" s="4">
        <v>168</v>
      </c>
      <c r="G61" s="10">
        <v>525</v>
      </c>
      <c r="H61" s="4">
        <v>10</v>
      </c>
      <c r="I61" s="4">
        <v>13</v>
      </c>
    </row>
    <row r="62" spans="1:9" x14ac:dyDescent="0.3">
      <c r="A62">
        <v>22</v>
      </c>
      <c r="B62" s="41" t="s">
        <v>72</v>
      </c>
      <c r="C62" s="42" t="s">
        <v>73</v>
      </c>
      <c r="D62" s="4">
        <v>167</v>
      </c>
      <c r="E62" s="4">
        <v>161</v>
      </c>
      <c r="F62" s="4">
        <v>183</v>
      </c>
      <c r="G62" s="10">
        <v>511</v>
      </c>
      <c r="H62" s="4">
        <v>10</v>
      </c>
      <c r="I62" s="4">
        <v>11</v>
      </c>
    </row>
    <row r="63" spans="1:9" x14ac:dyDescent="0.3">
      <c r="A63">
        <v>23</v>
      </c>
      <c r="B63" s="10" t="s">
        <v>89</v>
      </c>
      <c r="C63" s="18" t="s">
        <v>90</v>
      </c>
      <c r="D63" s="4">
        <v>170</v>
      </c>
      <c r="E63" s="4">
        <v>176</v>
      </c>
      <c r="F63" s="4">
        <v>163</v>
      </c>
      <c r="G63" s="10">
        <v>509</v>
      </c>
      <c r="H63" s="4">
        <v>10</v>
      </c>
      <c r="I63" s="4">
        <v>13</v>
      </c>
    </row>
    <row r="64" spans="1:9" x14ac:dyDescent="0.3">
      <c r="A64">
        <v>24</v>
      </c>
      <c r="B64" s="10" t="s">
        <v>115</v>
      </c>
      <c r="C64" s="18" t="s">
        <v>207</v>
      </c>
      <c r="D64" s="4">
        <v>169</v>
      </c>
      <c r="E64" s="4">
        <v>159</v>
      </c>
      <c r="F64" s="4">
        <v>177</v>
      </c>
      <c r="G64" s="10">
        <v>505</v>
      </c>
      <c r="H64" s="4">
        <v>12</v>
      </c>
      <c r="I64" s="4">
        <v>10</v>
      </c>
    </row>
    <row r="65" spans="1:9" x14ac:dyDescent="0.3">
      <c r="A65">
        <v>25</v>
      </c>
      <c r="B65" s="45" t="s">
        <v>86</v>
      </c>
      <c r="C65" s="46" t="s">
        <v>106</v>
      </c>
      <c r="D65" s="4">
        <v>140</v>
      </c>
      <c r="E65" s="4">
        <v>190</v>
      </c>
      <c r="F65" s="4">
        <v>168</v>
      </c>
      <c r="G65" s="10">
        <v>498</v>
      </c>
      <c r="H65" s="4">
        <v>9</v>
      </c>
      <c r="I65" s="4">
        <v>11</v>
      </c>
    </row>
    <row r="66" spans="1:9" x14ac:dyDescent="0.3">
      <c r="A66">
        <v>26</v>
      </c>
      <c r="B66" s="41" t="s">
        <v>72</v>
      </c>
      <c r="C66" s="42" t="s">
        <v>83</v>
      </c>
      <c r="D66" s="4">
        <v>162</v>
      </c>
      <c r="E66" s="4">
        <v>189</v>
      </c>
      <c r="F66" s="4">
        <v>146</v>
      </c>
      <c r="G66" s="10">
        <v>497</v>
      </c>
      <c r="H66" s="4">
        <v>10</v>
      </c>
      <c r="I66" s="4">
        <v>14</v>
      </c>
    </row>
    <row r="67" spans="1:9" x14ac:dyDescent="0.3">
      <c r="A67">
        <v>27</v>
      </c>
      <c r="B67" s="47" t="s">
        <v>110</v>
      </c>
      <c r="C67" s="48" t="s">
        <v>122</v>
      </c>
      <c r="D67" s="4">
        <v>162</v>
      </c>
      <c r="E67" s="4">
        <v>152</v>
      </c>
      <c r="F67" s="4">
        <v>181</v>
      </c>
      <c r="G67" s="10">
        <v>495</v>
      </c>
      <c r="H67" s="4">
        <v>6</v>
      </c>
      <c r="I67" s="4">
        <v>15</v>
      </c>
    </row>
    <row r="68" spans="1:9" x14ac:dyDescent="0.3">
      <c r="A68">
        <v>28</v>
      </c>
      <c r="B68" s="43" t="s">
        <v>96</v>
      </c>
      <c r="C68" s="44" t="s">
        <v>107</v>
      </c>
      <c r="D68" s="4">
        <v>187</v>
      </c>
      <c r="E68" s="4">
        <v>154</v>
      </c>
      <c r="F68" s="4">
        <v>147</v>
      </c>
      <c r="G68" s="10">
        <v>488</v>
      </c>
      <c r="H68" s="4">
        <v>11</v>
      </c>
      <c r="I68" s="4">
        <v>12</v>
      </c>
    </row>
    <row r="69" spans="1:9" x14ac:dyDescent="0.3">
      <c r="A69">
        <v>29</v>
      </c>
      <c r="B69" s="10" t="s">
        <v>115</v>
      </c>
      <c r="C69" s="18" t="s">
        <v>225</v>
      </c>
      <c r="D69" s="4">
        <v>148</v>
      </c>
      <c r="E69" s="4">
        <v>149</v>
      </c>
      <c r="F69" s="4">
        <v>188</v>
      </c>
      <c r="G69" s="10">
        <v>485</v>
      </c>
      <c r="H69" s="4">
        <v>6</v>
      </c>
      <c r="I69" s="4">
        <v>15</v>
      </c>
    </row>
    <row r="70" spans="1:9" x14ac:dyDescent="0.3">
      <c r="A70">
        <v>30</v>
      </c>
      <c r="B70" s="43" t="s">
        <v>96</v>
      </c>
      <c r="C70" s="44" t="s">
        <v>99</v>
      </c>
      <c r="D70" s="4">
        <v>161</v>
      </c>
      <c r="E70" s="4">
        <v>164</v>
      </c>
      <c r="F70" s="4">
        <v>158</v>
      </c>
      <c r="G70" s="10">
        <v>483</v>
      </c>
      <c r="H70" s="4">
        <v>5</v>
      </c>
      <c r="I70" s="4">
        <v>17</v>
      </c>
    </row>
    <row r="71" spans="1:9" x14ac:dyDescent="0.3">
      <c r="A71">
        <v>31</v>
      </c>
      <c r="B71" s="49" t="s">
        <v>89</v>
      </c>
      <c r="C71" s="50" t="s">
        <v>128</v>
      </c>
      <c r="D71" s="4">
        <v>172</v>
      </c>
      <c r="E71" s="4">
        <v>165</v>
      </c>
      <c r="F71" s="4">
        <v>146</v>
      </c>
      <c r="G71" s="10">
        <v>483</v>
      </c>
      <c r="H71" s="4">
        <v>8</v>
      </c>
      <c r="I71" s="4">
        <v>12</v>
      </c>
    </row>
    <row r="72" spans="1:9" x14ac:dyDescent="0.3">
      <c r="A72">
        <v>32</v>
      </c>
      <c r="B72" s="43" t="s">
        <v>96</v>
      </c>
      <c r="C72" s="44" t="s">
        <v>101</v>
      </c>
      <c r="D72" s="4">
        <v>170</v>
      </c>
      <c r="E72" s="4">
        <v>150</v>
      </c>
      <c r="F72" s="4">
        <v>162</v>
      </c>
      <c r="G72" s="10">
        <v>482</v>
      </c>
      <c r="H72" s="4">
        <v>9</v>
      </c>
      <c r="I72" s="4">
        <v>12</v>
      </c>
    </row>
    <row r="73" spans="1:9" x14ac:dyDescent="0.3">
      <c r="A73">
        <v>33</v>
      </c>
      <c r="B73" s="47" t="s">
        <v>110</v>
      </c>
      <c r="C73" s="48" t="s">
        <v>117</v>
      </c>
      <c r="D73" s="4">
        <v>142</v>
      </c>
      <c r="E73" s="4">
        <v>211</v>
      </c>
      <c r="F73" s="4">
        <v>129</v>
      </c>
      <c r="G73" s="10">
        <v>482</v>
      </c>
      <c r="H73" s="4">
        <v>9</v>
      </c>
      <c r="I73" s="4">
        <v>13</v>
      </c>
    </row>
    <row r="74" spans="1:9" x14ac:dyDescent="0.3">
      <c r="A74">
        <v>34</v>
      </c>
      <c r="B74" s="10" t="s">
        <v>115</v>
      </c>
      <c r="C74" s="18" t="s">
        <v>124</v>
      </c>
      <c r="D74" s="4">
        <v>144</v>
      </c>
      <c r="E74" s="4">
        <v>193</v>
      </c>
      <c r="F74" s="4">
        <v>172</v>
      </c>
      <c r="G74" s="10">
        <v>479</v>
      </c>
      <c r="H74" s="4">
        <v>12</v>
      </c>
      <c r="I74" s="4">
        <v>6</v>
      </c>
    </row>
    <row r="75" spans="1:9" x14ac:dyDescent="0.3">
      <c r="A75">
        <v>35</v>
      </c>
      <c r="B75" s="47" t="s">
        <v>110</v>
      </c>
      <c r="C75" s="48" t="s">
        <v>114</v>
      </c>
      <c r="D75" s="4">
        <v>160</v>
      </c>
      <c r="E75" s="4">
        <v>168</v>
      </c>
      <c r="F75" s="4">
        <v>146</v>
      </c>
      <c r="G75" s="10">
        <v>474</v>
      </c>
      <c r="H75" s="4">
        <v>7</v>
      </c>
      <c r="I75" s="4">
        <v>15</v>
      </c>
    </row>
    <row r="76" spans="1:9" x14ac:dyDescent="0.3">
      <c r="A76">
        <v>36</v>
      </c>
      <c r="B76" s="11" t="s">
        <v>68</v>
      </c>
      <c r="C76" s="38" t="s">
        <v>74</v>
      </c>
      <c r="D76" s="4">
        <v>154</v>
      </c>
      <c r="E76" s="4">
        <v>143</v>
      </c>
      <c r="F76" s="4">
        <v>172</v>
      </c>
      <c r="G76" s="10">
        <v>469</v>
      </c>
      <c r="H76" s="4">
        <v>8</v>
      </c>
      <c r="I76" s="4">
        <v>15</v>
      </c>
    </row>
    <row r="77" spans="1:9" x14ac:dyDescent="0.3">
      <c r="A77">
        <v>37</v>
      </c>
      <c r="B77" s="45" t="s">
        <v>86</v>
      </c>
      <c r="C77" s="46" t="s">
        <v>109</v>
      </c>
      <c r="D77" s="4">
        <v>164</v>
      </c>
      <c r="E77" s="4">
        <v>145</v>
      </c>
      <c r="F77" s="4">
        <v>156</v>
      </c>
      <c r="G77" s="10">
        <v>465</v>
      </c>
      <c r="H77" s="4">
        <v>7</v>
      </c>
      <c r="I77" s="4">
        <v>14</v>
      </c>
    </row>
    <row r="78" spans="1:9" x14ac:dyDescent="0.3">
      <c r="A78">
        <v>38</v>
      </c>
      <c r="B78" s="10" t="s">
        <v>115</v>
      </c>
      <c r="C78" s="18" t="s">
        <v>116</v>
      </c>
      <c r="D78" s="4">
        <v>148</v>
      </c>
      <c r="E78" s="4">
        <v>166</v>
      </c>
      <c r="F78" s="4">
        <v>144</v>
      </c>
      <c r="G78" s="10">
        <v>458</v>
      </c>
      <c r="H78" s="4">
        <v>5</v>
      </c>
      <c r="I78" s="4">
        <v>15</v>
      </c>
    </row>
    <row r="79" spans="1:9" x14ac:dyDescent="0.3">
      <c r="A79">
        <v>39</v>
      </c>
      <c r="B79" s="10" t="s">
        <v>115</v>
      </c>
      <c r="C79" s="18" t="s">
        <v>118</v>
      </c>
      <c r="D79" s="4">
        <v>141</v>
      </c>
      <c r="E79" s="4">
        <v>143</v>
      </c>
      <c r="F79" s="4">
        <v>145</v>
      </c>
      <c r="G79" s="10">
        <v>429</v>
      </c>
      <c r="H79" s="4">
        <v>4</v>
      </c>
      <c r="I79" s="4">
        <v>14</v>
      </c>
    </row>
    <row r="80" spans="1:9" x14ac:dyDescent="0.3">
      <c r="A80">
        <v>40</v>
      </c>
      <c r="B80" s="10" t="s">
        <v>115</v>
      </c>
      <c r="C80" s="18" t="s">
        <v>208</v>
      </c>
      <c r="D80" s="4">
        <v>159</v>
      </c>
      <c r="E80" s="4">
        <v>120</v>
      </c>
      <c r="F80" s="4">
        <v>131</v>
      </c>
      <c r="G80" s="10">
        <v>410</v>
      </c>
      <c r="H80" s="4">
        <v>7</v>
      </c>
      <c r="I80" s="4">
        <v>7</v>
      </c>
    </row>
    <row r="81" spans="1:9" x14ac:dyDescent="0.3">
      <c r="A81">
        <v>41</v>
      </c>
      <c r="B81" s="49" t="s">
        <v>89</v>
      </c>
      <c r="C81" s="50" t="s">
        <v>133</v>
      </c>
      <c r="D81" s="4">
        <v>132</v>
      </c>
      <c r="E81" s="4">
        <v>126</v>
      </c>
      <c r="F81" s="4">
        <v>152</v>
      </c>
      <c r="G81" s="10">
        <v>410</v>
      </c>
      <c r="H81" s="4">
        <v>6</v>
      </c>
      <c r="I81" s="4">
        <v>10</v>
      </c>
    </row>
    <row r="82" spans="1:9" x14ac:dyDescent="0.3">
      <c r="A82">
        <v>42</v>
      </c>
      <c r="B82" s="47" t="s">
        <v>110</v>
      </c>
      <c r="C82" s="48" t="s">
        <v>121</v>
      </c>
      <c r="D82" s="4">
        <v>121</v>
      </c>
      <c r="E82" s="4">
        <v>155</v>
      </c>
      <c r="F82" s="4">
        <v>132</v>
      </c>
      <c r="G82" s="10">
        <v>408</v>
      </c>
      <c r="H82" s="4">
        <v>4</v>
      </c>
      <c r="I82" s="4">
        <v>11</v>
      </c>
    </row>
    <row r="83" spans="1:9" x14ac:dyDescent="0.3">
      <c r="A83">
        <v>43</v>
      </c>
      <c r="B83" s="49" t="s">
        <v>89</v>
      </c>
      <c r="C83" s="50" t="s">
        <v>125</v>
      </c>
      <c r="D83" s="4">
        <v>155</v>
      </c>
      <c r="E83" s="4">
        <v>123</v>
      </c>
      <c r="F83" s="4">
        <v>121</v>
      </c>
      <c r="G83" s="10">
        <v>399</v>
      </c>
      <c r="H83" s="4">
        <v>4</v>
      </c>
      <c r="I83" s="4">
        <v>11</v>
      </c>
    </row>
    <row r="84" spans="1:9" x14ac:dyDescent="0.3">
      <c r="A84">
        <v>44</v>
      </c>
      <c r="B84" s="10" t="s">
        <v>115</v>
      </c>
      <c r="C84" s="18" t="s">
        <v>131</v>
      </c>
      <c r="D84" s="4">
        <v>143</v>
      </c>
      <c r="E84" s="4">
        <v>104</v>
      </c>
      <c r="F84" s="4">
        <v>150</v>
      </c>
      <c r="G84" s="10">
        <v>397</v>
      </c>
      <c r="H84" s="4">
        <v>6</v>
      </c>
      <c r="I84" s="4">
        <v>9</v>
      </c>
    </row>
    <row r="85" spans="1:9" x14ac:dyDescent="0.3">
      <c r="A85">
        <v>45</v>
      </c>
      <c r="B85" s="10" t="s">
        <v>115</v>
      </c>
      <c r="C85" s="18" t="s">
        <v>126</v>
      </c>
      <c r="D85" s="4">
        <v>115</v>
      </c>
      <c r="E85" s="4">
        <v>158</v>
      </c>
      <c r="F85" s="4">
        <v>121</v>
      </c>
      <c r="G85" s="10">
        <v>394</v>
      </c>
      <c r="H85" s="4">
        <v>5</v>
      </c>
      <c r="I85" s="4">
        <v>11</v>
      </c>
    </row>
    <row r="86" spans="1:9" x14ac:dyDescent="0.3">
      <c r="A86">
        <v>46</v>
      </c>
      <c r="B86" s="47" t="s">
        <v>110</v>
      </c>
      <c r="C86" s="48" t="s">
        <v>112</v>
      </c>
      <c r="D86" s="4">
        <v>115</v>
      </c>
      <c r="E86" s="4">
        <v>150</v>
      </c>
      <c r="F86" s="4">
        <v>128</v>
      </c>
      <c r="G86" s="10">
        <v>393</v>
      </c>
      <c r="H86" s="4">
        <v>3</v>
      </c>
      <c r="I86" s="4">
        <v>10</v>
      </c>
    </row>
    <row r="87" spans="1:9" x14ac:dyDescent="0.3">
      <c r="A87">
        <v>47</v>
      </c>
      <c r="B87" s="10" t="s">
        <v>115</v>
      </c>
      <c r="C87" s="18" t="s">
        <v>137</v>
      </c>
      <c r="D87" s="4">
        <v>154</v>
      </c>
      <c r="E87" s="4">
        <v>97</v>
      </c>
      <c r="F87" s="4">
        <v>139</v>
      </c>
      <c r="G87" s="10">
        <v>390</v>
      </c>
      <c r="H87" s="4">
        <v>5</v>
      </c>
      <c r="I87" s="4">
        <v>10</v>
      </c>
    </row>
    <row r="88" spans="1:9" x14ac:dyDescent="0.3">
      <c r="A88">
        <v>48</v>
      </c>
      <c r="B88" s="43" t="s">
        <v>96</v>
      </c>
      <c r="C88" s="44" t="s">
        <v>188</v>
      </c>
      <c r="D88" s="4">
        <v>97</v>
      </c>
      <c r="E88" s="4">
        <v>147</v>
      </c>
      <c r="F88" s="4">
        <v>146</v>
      </c>
      <c r="G88" s="10">
        <v>390</v>
      </c>
      <c r="H88" s="4">
        <v>5</v>
      </c>
      <c r="I88" s="4">
        <v>8</v>
      </c>
    </row>
    <row r="89" spans="1:9" x14ac:dyDescent="0.3">
      <c r="A89">
        <v>49</v>
      </c>
      <c r="B89" s="49" t="s">
        <v>89</v>
      </c>
      <c r="C89" s="50" t="s">
        <v>129</v>
      </c>
      <c r="D89" s="4">
        <v>109</v>
      </c>
      <c r="E89" s="4">
        <v>132</v>
      </c>
      <c r="F89" s="4">
        <v>145</v>
      </c>
      <c r="G89" s="10">
        <v>386</v>
      </c>
      <c r="H89" s="4">
        <v>5</v>
      </c>
      <c r="I89" s="4">
        <v>8</v>
      </c>
    </row>
    <row r="90" spans="1:9" x14ac:dyDescent="0.3">
      <c r="A90">
        <v>50</v>
      </c>
      <c r="B90" s="47" t="s">
        <v>110</v>
      </c>
      <c r="C90" s="48" t="s">
        <v>123</v>
      </c>
      <c r="D90" s="4">
        <v>110</v>
      </c>
      <c r="E90" s="4">
        <v>135</v>
      </c>
      <c r="F90" s="4">
        <v>138</v>
      </c>
      <c r="G90" s="10">
        <v>383</v>
      </c>
      <c r="H90" s="4">
        <v>7</v>
      </c>
      <c r="I90" s="4">
        <v>9</v>
      </c>
    </row>
    <row r="91" spans="1:9" x14ac:dyDescent="0.3">
      <c r="A91">
        <v>51</v>
      </c>
      <c r="B91" s="49" t="s">
        <v>89</v>
      </c>
      <c r="C91" s="50" t="s">
        <v>134</v>
      </c>
      <c r="D91" s="4">
        <v>129</v>
      </c>
      <c r="E91" s="4">
        <v>114</v>
      </c>
      <c r="F91" s="4">
        <v>119</v>
      </c>
      <c r="G91" s="10">
        <v>362</v>
      </c>
      <c r="H91" s="4">
        <v>3</v>
      </c>
      <c r="I91" s="4">
        <v>9</v>
      </c>
    </row>
    <row r="92" spans="1:9" x14ac:dyDescent="0.3">
      <c r="A92">
        <v>52</v>
      </c>
      <c r="B92" s="49" t="s">
        <v>89</v>
      </c>
      <c r="C92" s="50" t="s">
        <v>194</v>
      </c>
      <c r="D92" s="4">
        <v>122</v>
      </c>
      <c r="E92" s="4">
        <v>122</v>
      </c>
      <c r="F92" s="4">
        <v>124</v>
      </c>
      <c r="G92" s="10">
        <v>357</v>
      </c>
      <c r="H92" s="4">
        <v>8</v>
      </c>
      <c r="I92" s="4">
        <v>4</v>
      </c>
    </row>
    <row r="93" spans="1:9" x14ac:dyDescent="0.3">
      <c r="A93">
        <v>53</v>
      </c>
      <c r="B93" s="10" t="s">
        <v>115</v>
      </c>
      <c r="C93" s="18" t="s">
        <v>120</v>
      </c>
      <c r="D93" s="4">
        <v>115</v>
      </c>
      <c r="E93" s="4">
        <v>120</v>
      </c>
      <c r="F93" s="4">
        <v>105</v>
      </c>
      <c r="G93" s="10">
        <v>340</v>
      </c>
      <c r="H93" s="4">
        <v>2</v>
      </c>
      <c r="I93" s="4">
        <v>8</v>
      </c>
    </row>
    <row r="94" spans="1:9" x14ac:dyDescent="0.3">
      <c r="B94" s="18"/>
      <c r="C94" s="18"/>
      <c r="D94" s="16"/>
      <c r="E94" s="16"/>
      <c r="F94" s="16"/>
      <c r="G94" s="16"/>
      <c r="H94" s="16"/>
      <c r="I94" s="16"/>
    </row>
    <row r="95" spans="1:9" x14ac:dyDescent="0.3">
      <c r="B95" s="64"/>
      <c r="C95" s="64"/>
    </row>
    <row r="96" spans="1:9" x14ac:dyDescent="0.3">
      <c r="B96" s="64"/>
      <c r="C96" s="72"/>
    </row>
    <row r="97" spans="2:9" x14ac:dyDescent="0.3">
      <c r="B97" s="64"/>
      <c r="C97" s="72"/>
    </row>
    <row r="98" spans="2:9" x14ac:dyDescent="0.3">
      <c r="B98" s="16"/>
      <c r="C98" s="129"/>
    </row>
    <row r="100" spans="2:9" x14ac:dyDescent="0.3">
      <c r="B100" s="16"/>
      <c r="C100" s="129"/>
    </row>
    <row r="102" spans="2:9" x14ac:dyDescent="0.3">
      <c r="B102" s="124">
        <v>4</v>
      </c>
      <c r="C102" t="s">
        <v>262</v>
      </c>
      <c r="D102">
        <v>237</v>
      </c>
      <c r="E102">
        <v>172</v>
      </c>
      <c r="F102">
        <v>204</v>
      </c>
      <c r="G102">
        <v>613</v>
      </c>
      <c r="H102">
        <v>16</v>
      </c>
      <c r="I102">
        <v>14</v>
      </c>
    </row>
    <row r="103" spans="2:9" x14ac:dyDescent="0.3">
      <c r="B103" s="124">
        <v>10</v>
      </c>
      <c r="C103" t="s">
        <v>263</v>
      </c>
      <c r="D103">
        <v>220</v>
      </c>
      <c r="E103">
        <v>181</v>
      </c>
      <c r="F103">
        <v>180</v>
      </c>
      <c r="G103">
        <v>581</v>
      </c>
      <c r="H103">
        <v>15</v>
      </c>
      <c r="I103">
        <v>10</v>
      </c>
    </row>
    <row r="104" spans="2:9" x14ac:dyDescent="0.3">
      <c r="B104" s="124">
        <v>48</v>
      </c>
      <c r="C104" t="s">
        <v>264</v>
      </c>
      <c r="D104">
        <v>154</v>
      </c>
      <c r="E104">
        <v>166</v>
      </c>
      <c r="F104">
        <v>146</v>
      </c>
      <c r="G104">
        <v>466</v>
      </c>
      <c r="H104">
        <v>5</v>
      </c>
      <c r="I104">
        <v>15</v>
      </c>
    </row>
    <row r="105" spans="2:9" x14ac:dyDescent="0.3">
      <c r="B105" s="124">
        <v>81</v>
      </c>
      <c r="C105" t="s">
        <v>265</v>
      </c>
      <c r="D105">
        <v>128</v>
      </c>
      <c r="E105">
        <v>133</v>
      </c>
      <c r="F105">
        <v>102</v>
      </c>
      <c r="G105">
        <v>364</v>
      </c>
      <c r="H105">
        <v>7</v>
      </c>
      <c r="I105">
        <v>3</v>
      </c>
    </row>
    <row r="107" spans="2:9" x14ac:dyDescent="0.3">
      <c r="B107" s="124">
        <v>86</v>
      </c>
      <c r="C107" t="s">
        <v>266</v>
      </c>
      <c r="D107">
        <v>117</v>
      </c>
      <c r="E107">
        <v>147</v>
      </c>
      <c r="F107">
        <v>80</v>
      </c>
      <c r="G107">
        <v>344</v>
      </c>
      <c r="H107">
        <v>4</v>
      </c>
      <c r="I107">
        <v>7</v>
      </c>
    </row>
    <row r="108" spans="2:9" x14ac:dyDescent="0.3">
      <c r="B108" s="124">
        <v>94</v>
      </c>
      <c r="C108" t="s">
        <v>267</v>
      </c>
      <c r="D108">
        <v>106</v>
      </c>
      <c r="E108">
        <v>123</v>
      </c>
      <c r="F108">
        <v>60</v>
      </c>
      <c r="G108">
        <v>289</v>
      </c>
      <c r="H108">
        <v>5</v>
      </c>
      <c r="I108">
        <v>3</v>
      </c>
    </row>
  </sheetData>
  <sortState xmlns:xlrd2="http://schemas.microsoft.com/office/spreadsheetml/2017/richdata2" ref="B41:I94">
    <sortCondition descending="1" ref="G41:G94"/>
  </sortState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381FA-4AB1-444D-A5CD-EE6836AD5403}">
  <dimension ref="A1:I105"/>
  <sheetViews>
    <sheetView topLeftCell="A21" workbookViewId="0">
      <selection activeCell="K44" sqref="K44"/>
    </sheetView>
  </sheetViews>
  <sheetFormatPr defaultRowHeight="14.4" x14ac:dyDescent="0.3"/>
  <cols>
    <col min="2" max="2" width="3.21875" bestFit="1" customWidth="1"/>
    <col min="3" max="3" width="17" customWidth="1"/>
    <col min="4" max="6" width="7.6640625" style="1" customWidth="1"/>
    <col min="7" max="7" width="8.88671875" style="1"/>
    <col min="8" max="9" width="6" style="1" customWidth="1"/>
  </cols>
  <sheetData>
    <row r="1" spans="1:9" x14ac:dyDescent="0.3">
      <c r="C1" s="19" t="s">
        <v>258</v>
      </c>
    </row>
    <row r="2" spans="1:9" x14ac:dyDescent="0.3">
      <c r="A2">
        <v>1</v>
      </c>
      <c r="B2" s="211" t="s">
        <v>1</v>
      </c>
      <c r="C2" s="211" t="s">
        <v>2</v>
      </c>
      <c r="D2" s="4">
        <v>219</v>
      </c>
      <c r="E2" s="4">
        <v>184</v>
      </c>
      <c r="F2" s="4">
        <v>171</v>
      </c>
      <c r="G2" s="10">
        <v>574</v>
      </c>
      <c r="H2" s="4">
        <v>13</v>
      </c>
      <c r="I2" s="4">
        <v>16</v>
      </c>
    </row>
    <row r="3" spans="1:9" x14ac:dyDescent="0.3">
      <c r="A3">
        <v>2</v>
      </c>
      <c r="B3" s="211" t="s">
        <v>1</v>
      </c>
      <c r="C3" s="211" t="s">
        <v>7</v>
      </c>
      <c r="D3" s="4">
        <v>175</v>
      </c>
      <c r="E3" s="4">
        <v>182</v>
      </c>
      <c r="F3" s="4">
        <v>192</v>
      </c>
      <c r="G3" s="10">
        <v>549</v>
      </c>
      <c r="H3" s="4">
        <v>12</v>
      </c>
      <c r="I3" s="4">
        <v>15</v>
      </c>
    </row>
    <row r="4" spans="1:9" x14ac:dyDescent="0.3">
      <c r="A4">
        <v>3</v>
      </c>
      <c r="B4" s="51" t="s">
        <v>1</v>
      </c>
      <c r="C4" s="109" t="s">
        <v>22</v>
      </c>
      <c r="D4" s="4">
        <v>147</v>
      </c>
      <c r="E4" s="4">
        <v>183</v>
      </c>
      <c r="F4" s="4">
        <v>178</v>
      </c>
      <c r="G4" s="10">
        <v>508</v>
      </c>
      <c r="H4" s="4">
        <v>6</v>
      </c>
      <c r="I4" s="4">
        <v>21</v>
      </c>
    </row>
    <row r="5" spans="1:9" x14ac:dyDescent="0.3">
      <c r="A5">
        <v>4</v>
      </c>
      <c r="B5" s="52" t="s">
        <v>15</v>
      </c>
      <c r="C5" s="110" t="s">
        <v>24</v>
      </c>
      <c r="D5" s="4">
        <v>149</v>
      </c>
      <c r="E5" s="4">
        <v>200</v>
      </c>
      <c r="F5" s="4">
        <v>147</v>
      </c>
      <c r="G5" s="10">
        <v>496</v>
      </c>
      <c r="H5" s="4">
        <v>7</v>
      </c>
      <c r="I5" s="4">
        <v>14</v>
      </c>
    </row>
    <row r="6" spans="1:9" x14ac:dyDescent="0.3">
      <c r="A6">
        <v>5</v>
      </c>
      <c r="B6" s="54" t="s">
        <v>28</v>
      </c>
      <c r="C6" s="112" t="s">
        <v>42</v>
      </c>
      <c r="D6" s="4">
        <v>160</v>
      </c>
      <c r="E6" s="4">
        <v>176</v>
      </c>
      <c r="F6" s="4">
        <v>158</v>
      </c>
      <c r="G6" s="10">
        <v>494</v>
      </c>
      <c r="H6" s="4">
        <v>10</v>
      </c>
      <c r="I6" s="4">
        <v>12</v>
      </c>
    </row>
    <row r="7" spans="1:9" x14ac:dyDescent="0.3">
      <c r="A7">
        <v>6</v>
      </c>
      <c r="B7" s="51" t="s">
        <v>1</v>
      </c>
      <c r="C7" s="109" t="s">
        <v>18</v>
      </c>
      <c r="D7" s="4">
        <v>160</v>
      </c>
      <c r="E7" s="4">
        <v>147</v>
      </c>
      <c r="F7" s="4">
        <v>174</v>
      </c>
      <c r="G7" s="10">
        <v>481</v>
      </c>
      <c r="H7" s="4">
        <v>7</v>
      </c>
      <c r="I7" s="4">
        <v>15</v>
      </c>
    </row>
    <row r="8" spans="1:9" x14ac:dyDescent="0.3">
      <c r="A8">
        <v>7</v>
      </c>
      <c r="B8" s="53" t="s">
        <v>21</v>
      </c>
      <c r="C8" s="111" t="s">
        <v>25</v>
      </c>
      <c r="D8" s="4">
        <v>150</v>
      </c>
      <c r="E8" s="4">
        <v>157</v>
      </c>
      <c r="F8" s="4">
        <v>173</v>
      </c>
      <c r="G8" s="10">
        <v>480</v>
      </c>
      <c r="H8" s="4">
        <v>7</v>
      </c>
      <c r="I8" s="4">
        <v>14</v>
      </c>
    </row>
    <row r="9" spans="1:9" x14ac:dyDescent="0.3">
      <c r="A9">
        <v>8</v>
      </c>
      <c r="B9" s="53" t="s">
        <v>21</v>
      </c>
      <c r="C9" s="111" t="s">
        <v>39</v>
      </c>
      <c r="D9" s="4">
        <v>159</v>
      </c>
      <c r="E9" s="4">
        <v>166</v>
      </c>
      <c r="F9" s="4">
        <v>154</v>
      </c>
      <c r="G9" s="10">
        <v>479</v>
      </c>
      <c r="H9" s="4">
        <v>7</v>
      </c>
      <c r="I9" s="4">
        <v>15</v>
      </c>
    </row>
    <row r="10" spans="1:9" x14ac:dyDescent="0.3">
      <c r="A10">
        <v>9</v>
      </c>
      <c r="B10" s="52" t="s">
        <v>15</v>
      </c>
      <c r="C10" s="110" t="s">
        <v>16</v>
      </c>
      <c r="D10" s="4">
        <v>155</v>
      </c>
      <c r="E10" s="4">
        <v>166</v>
      </c>
      <c r="F10" s="4">
        <v>156</v>
      </c>
      <c r="G10" s="10">
        <v>477</v>
      </c>
      <c r="H10" s="4">
        <v>7</v>
      </c>
      <c r="I10" s="4">
        <v>15</v>
      </c>
    </row>
    <row r="11" spans="1:9" x14ac:dyDescent="0.3">
      <c r="A11">
        <v>10</v>
      </c>
      <c r="B11" s="53" t="s">
        <v>21</v>
      </c>
      <c r="C11" s="111" t="s">
        <v>34</v>
      </c>
      <c r="D11" s="4">
        <v>134</v>
      </c>
      <c r="E11" s="4">
        <v>157</v>
      </c>
      <c r="F11" s="4">
        <v>170</v>
      </c>
      <c r="G11" s="10">
        <v>461</v>
      </c>
      <c r="H11" s="4">
        <v>11</v>
      </c>
      <c r="I11" s="4">
        <v>8</v>
      </c>
    </row>
    <row r="12" spans="1:9" x14ac:dyDescent="0.3">
      <c r="A12">
        <v>11</v>
      </c>
      <c r="B12" s="18" t="s">
        <v>30</v>
      </c>
      <c r="C12" s="113" t="s">
        <v>31</v>
      </c>
      <c r="D12" s="4">
        <v>154</v>
      </c>
      <c r="E12" s="4">
        <v>128</v>
      </c>
      <c r="F12" s="4">
        <v>169</v>
      </c>
      <c r="G12" s="10">
        <v>451</v>
      </c>
      <c r="H12" s="4">
        <v>4</v>
      </c>
      <c r="I12" s="4">
        <v>16</v>
      </c>
    </row>
    <row r="13" spans="1:9" x14ac:dyDescent="0.3">
      <c r="A13">
        <v>12</v>
      </c>
      <c r="B13" s="54" t="s">
        <v>28</v>
      </c>
      <c r="C13" s="112" t="s">
        <v>40</v>
      </c>
      <c r="D13" s="4">
        <v>121</v>
      </c>
      <c r="E13" s="4">
        <v>130</v>
      </c>
      <c r="F13" s="4">
        <v>197</v>
      </c>
      <c r="G13" s="10">
        <v>448</v>
      </c>
      <c r="H13" s="4">
        <v>7</v>
      </c>
      <c r="I13" s="4">
        <v>8</v>
      </c>
    </row>
    <row r="14" spans="1:9" x14ac:dyDescent="0.3">
      <c r="A14">
        <v>13</v>
      </c>
      <c r="B14" s="52" t="s">
        <v>15</v>
      </c>
      <c r="C14" s="110" t="s">
        <v>27</v>
      </c>
      <c r="D14" s="4">
        <v>130</v>
      </c>
      <c r="E14" s="4">
        <v>136</v>
      </c>
      <c r="F14" s="4">
        <v>180</v>
      </c>
      <c r="G14" s="10">
        <v>446</v>
      </c>
      <c r="H14" s="4">
        <v>7</v>
      </c>
      <c r="I14" s="4">
        <v>11</v>
      </c>
    </row>
    <row r="15" spans="1:9" x14ac:dyDescent="0.3">
      <c r="A15">
        <v>14</v>
      </c>
      <c r="B15" s="54" t="s">
        <v>28</v>
      </c>
      <c r="C15" s="112" t="s">
        <v>45</v>
      </c>
      <c r="D15" s="4">
        <v>147</v>
      </c>
      <c r="E15" s="4">
        <v>152</v>
      </c>
      <c r="F15" s="4">
        <v>144</v>
      </c>
      <c r="G15" s="10">
        <v>443</v>
      </c>
      <c r="H15" s="4">
        <v>8</v>
      </c>
      <c r="I15" s="4">
        <v>11</v>
      </c>
    </row>
    <row r="16" spans="1:9" x14ac:dyDescent="0.3">
      <c r="A16">
        <v>15</v>
      </c>
      <c r="B16" s="18" t="s">
        <v>30</v>
      </c>
      <c r="C16" s="113" t="s">
        <v>49</v>
      </c>
      <c r="D16" s="4">
        <v>141</v>
      </c>
      <c r="E16" s="4">
        <v>167</v>
      </c>
      <c r="F16" s="4">
        <v>134</v>
      </c>
      <c r="G16" s="10">
        <v>442</v>
      </c>
      <c r="H16" s="4">
        <v>7</v>
      </c>
      <c r="I16" s="4">
        <v>11</v>
      </c>
    </row>
    <row r="17" spans="1:9" x14ac:dyDescent="0.3">
      <c r="A17">
        <v>16</v>
      </c>
      <c r="B17" s="52" t="s">
        <v>15</v>
      </c>
      <c r="C17" s="110" t="s">
        <v>23</v>
      </c>
      <c r="D17" s="4">
        <v>153</v>
      </c>
      <c r="E17" s="4">
        <v>131</v>
      </c>
      <c r="F17" s="4">
        <v>155</v>
      </c>
      <c r="G17" s="10">
        <v>439</v>
      </c>
      <c r="H17" s="4">
        <v>2</v>
      </c>
      <c r="I17" s="4">
        <v>16</v>
      </c>
    </row>
    <row r="18" spans="1:9" x14ac:dyDescent="0.3">
      <c r="A18">
        <v>17</v>
      </c>
      <c r="B18" s="18" t="s">
        <v>30</v>
      </c>
      <c r="C18" s="113" t="s">
        <v>32</v>
      </c>
      <c r="D18" s="4">
        <v>164</v>
      </c>
      <c r="E18" s="4">
        <v>155</v>
      </c>
      <c r="F18" s="4">
        <v>107</v>
      </c>
      <c r="G18" s="10">
        <v>426</v>
      </c>
      <c r="H18" s="4">
        <v>9</v>
      </c>
      <c r="I18" s="4">
        <v>6</v>
      </c>
    </row>
    <row r="19" spans="1:9" x14ac:dyDescent="0.3">
      <c r="A19">
        <v>18</v>
      </c>
      <c r="B19" s="53" t="s">
        <v>21</v>
      </c>
      <c r="C19" s="111" t="s">
        <v>26</v>
      </c>
      <c r="D19" s="4">
        <v>162</v>
      </c>
      <c r="E19" s="4">
        <v>135</v>
      </c>
      <c r="F19" s="4">
        <v>129</v>
      </c>
      <c r="G19" s="10">
        <v>426</v>
      </c>
      <c r="H19" s="4">
        <v>4</v>
      </c>
      <c r="I19" s="4">
        <v>14</v>
      </c>
    </row>
    <row r="20" spans="1:9" x14ac:dyDescent="0.3">
      <c r="A20">
        <v>19</v>
      </c>
      <c r="B20" s="169" t="s">
        <v>21</v>
      </c>
      <c r="C20" s="169" t="s">
        <v>35</v>
      </c>
      <c r="D20" s="4">
        <v>128</v>
      </c>
      <c r="E20" s="4">
        <v>148</v>
      </c>
      <c r="F20" s="4">
        <v>148</v>
      </c>
      <c r="G20" s="10">
        <v>424</v>
      </c>
      <c r="H20" s="4">
        <v>8</v>
      </c>
      <c r="I20" s="4">
        <v>10</v>
      </c>
    </row>
    <row r="21" spans="1:9" x14ac:dyDescent="0.3">
      <c r="A21">
        <v>20</v>
      </c>
      <c r="B21" s="18" t="s">
        <v>30</v>
      </c>
      <c r="C21" s="113" t="s">
        <v>53</v>
      </c>
      <c r="D21" s="4">
        <v>158</v>
      </c>
      <c r="E21" s="4">
        <v>124</v>
      </c>
      <c r="F21" s="4">
        <v>132</v>
      </c>
      <c r="G21" s="10">
        <v>414</v>
      </c>
      <c r="H21" s="4">
        <v>7</v>
      </c>
      <c r="I21" s="4">
        <v>8</v>
      </c>
    </row>
    <row r="22" spans="1:9" x14ac:dyDescent="0.3">
      <c r="A22">
        <v>21</v>
      </c>
      <c r="B22" s="18" t="s">
        <v>30</v>
      </c>
      <c r="C22" s="113" t="s">
        <v>37</v>
      </c>
      <c r="D22" s="4">
        <v>117</v>
      </c>
      <c r="E22" s="4">
        <v>150</v>
      </c>
      <c r="F22" s="4">
        <v>145</v>
      </c>
      <c r="G22" s="10">
        <v>412</v>
      </c>
      <c r="H22" s="4">
        <v>7</v>
      </c>
      <c r="I22" s="4">
        <v>8</v>
      </c>
    </row>
    <row r="23" spans="1:9" x14ac:dyDescent="0.3">
      <c r="A23">
        <v>22</v>
      </c>
      <c r="B23" s="18" t="s">
        <v>30</v>
      </c>
      <c r="C23" s="113" t="s">
        <v>51</v>
      </c>
      <c r="D23" s="4">
        <v>137</v>
      </c>
      <c r="E23" s="4">
        <v>119</v>
      </c>
      <c r="F23" s="4">
        <v>155</v>
      </c>
      <c r="G23" s="10">
        <v>411</v>
      </c>
      <c r="H23" s="4">
        <v>4</v>
      </c>
      <c r="I23" s="4">
        <v>12</v>
      </c>
    </row>
    <row r="24" spans="1:9" x14ac:dyDescent="0.3">
      <c r="A24">
        <v>23</v>
      </c>
      <c r="B24" s="18" t="s">
        <v>30</v>
      </c>
      <c r="C24" s="113" t="s">
        <v>41</v>
      </c>
      <c r="D24" s="4">
        <v>139</v>
      </c>
      <c r="E24" s="4">
        <v>125</v>
      </c>
      <c r="F24" s="4">
        <v>143</v>
      </c>
      <c r="G24" s="10">
        <v>407</v>
      </c>
      <c r="H24" s="4">
        <v>4</v>
      </c>
      <c r="I24" s="4">
        <v>12</v>
      </c>
    </row>
    <row r="25" spans="1:9" x14ac:dyDescent="0.3">
      <c r="A25">
        <v>24</v>
      </c>
      <c r="B25" s="18" t="s">
        <v>30</v>
      </c>
      <c r="C25" s="113" t="s">
        <v>36</v>
      </c>
      <c r="D25" s="4">
        <v>135</v>
      </c>
      <c r="E25" s="4">
        <v>123</v>
      </c>
      <c r="F25" s="4">
        <v>149</v>
      </c>
      <c r="G25" s="10">
        <v>407</v>
      </c>
      <c r="H25" s="4">
        <v>3</v>
      </c>
      <c r="I25" s="4">
        <v>14</v>
      </c>
    </row>
    <row r="26" spans="1:9" x14ac:dyDescent="0.3">
      <c r="A26">
        <v>25</v>
      </c>
      <c r="B26" s="18" t="s">
        <v>30</v>
      </c>
      <c r="C26" s="113" t="s">
        <v>57</v>
      </c>
      <c r="D26" s="4">
        <v>133</v>
      </c>
      <c r="E26" s="4">
        <v>135</v>
      </c>
      <c r="F26" s="4">
        <v>134</v>
      </c>
      <c r="G26" s="10">
        <v>402</v>
      </c>
      <c r="H26" s="4">
        <v>9</v>
      </c>
      <c r="I26" s="4">
        <v>6</v>
      </c>
    </row>
    <row r="27" spans="1:9" x14ac:dyDescent="0.3">
      <c r="A27">
        <v>26</v>
      </c>
      <c r="B27" s="54" t="s">
        <v>28</v>
      </c>
      <c r="C27" s="112" t="s">
        <v>29</v>
      </c>
      <c r="D27" s="4">
        <v>139</v>
      </c>
      <c r="E27" s="4">
        <v>131</v>
      </c>
      <c r="F27" s="4">
        <v>127</v>
      </c>
      <c r="G27" s="10">
        <v>397</v>
      </c>
      <c r="H27" s="4">
        <v>3</v>
      </c>
      <c r="I27" s="4">
        <v>11</v>
      </c>
    </row>
    <row r="28" spans="1:9" x14ac:dyDescent="0.3">
      <c r="A28">
        <v>27</v>
      </c>
      <c r="B28" s="53" t="s">
        <v>21</v>
      </c>
      <c r="C28" s="111" t="s">
        <v>33</v>
      </c>
      <c r="D28" s="4">
        <v>88</v>
      </c>
      <c r="E28" s="4">
        <v>137</v>
      </c>
      <c r="F28" s="4">
        <v>170</v>
      </c>
      <c r="G28" s="10">
        <v>395</v>
      </c>
      <c r="H28" s="4">
        <v>4</v>
      </c>
      <c r="I28" s="4">
        <v>11</v>
      </c>
    </row>
    <row r="29" spans="1:9" x14ac:dyDescent="0.3">
      <c r="A29">
        <v>28</v>
      </c>
      <c r="B29" s="18" t="s">
        <v>30</v>
      </c>
      <c r="C29" s="113" t="s">
        <v>46</v>
      </c>
      <c r="D29" s="4">
        <v>157</v>
      </c>
      <c r="E29" s="4">
        <v>133</v>
      </c>
      <c r="F29" s="4">
        <v>102</v>
      </c>
      <c r="G29" s="10">
        <v>392</v>
      </c>
      <c r="H29" s="4">
        <v>5</v>
      </c>
      <c r="I29" s="4">
        <v>8</v>
      </c>
    </row>
    <row r="30" spans="1:9" x14ac:dyDescent="0.3">
      <c r="A30">
        <v>29</v>
      </c>
      <c r="B30" s="18" t="s">
        <v>30</v>
      </c>
      <c r="C30" s="113" t="s">
        <v>191</v>
      </c>
      <c r="D30" s="4">
        <v>141</v>
      </c>
      <c r="E30" s="4">
        <v>116</v>
      </c>
      <c r="F30" s="4">
        <v>130</v>
      </c>
      <c r="G30" s="10">
        <v>387</v>
      </c>
      <c r="H30" s="4">
        <v>5</v>
      </c>
      <c r="I30" s="4">
        <v>10</v>
      </c>
    </row>
    <row r="31" spans="1:9" x14ac:dyDescent="0.3">
      <c r="A31">
        <v>30</v>
      </c>
      <c r="B31" s="54" t="s">
        <v>28</v>
      </c>
      <c r="C31" s="112" t="s">
        <v>44</v>
      </c>
      <c r="D31" s="4">
        <v>149</v>
      </c>
      <c r="E31" s="4">
        <v>127</v>
      </c>
      <c r="F31" s="4">
        <v>107</v>
      </c>
      <c r="G31" s="10">
        <v>383</v>
      </c>
      <c r="H31" s="4">
        <v>8</v>
      </c>
      <c r="I31" s="4">
        <v>5</v>
      </c>
    </row>
    <row r="32" spans="1:9" x14ac:dyDescent="0.3">
      <c r="A32">
        <v>31</v>
      </c>
      <c r="B32" s="18" t="s">
        <v>30</v>
      </c>
      <c r="C32" s="113" t="s">
        <v>61</v>
      </c>
      <c r="D32" s="4">
        <v>119</v>
      </c>
      <c r="E32" s="4">
        <v>137</v>
      </c>
      <c r="F32" s="4">
        <v>106</v>
      </c>
      <c r="G32" s="10">
        <v>362</v>
      </c>
      <c r="H32" s="4">
        <v>1</v>
      </c>
      <c r="I32" s="4">
        <v>12</v>
      </c>
    </row>
    <row r="33" spans="1:9" x14ac:dyDescent="0.3">
      <c r="A33">
        <v>32</v>
      </c>
      <c r="B33" s="18" t="s">
        <v>30</v>
      </c>
      <c r="C33" s="113" t="s">
        <v>55</v>
      </c>
      <c r="D33" s="4">
        <v>120</v>
      </c>
      <c r="E33" s="4">
        <v>104</v>
      </c>
      <c r="F33" s="4">
        <v>128</v>
      </c>
      <c r="G33" s="10">
        <v>352</v>
      </c>
      <c r="H33" s="4">
        <v>1</v>
      </c>
      <c r="I33" s="4">
        <v>10</v>
      </c>
    </row>
    <row r="34" spans="1:9" x14ac:dyDescent="0.3">
      <c r="A34">
        <v>33</v>
      </c>
      <c r="B34" s="18" t="s">
        <v>30</v>
      </c>
      <c r="C34" s="113" t="s">
        <v>50</v>
      </c>
      <c r="D34" s="4">
        <v>111</v>
      </c>
      <c r="E34" s="4">
        <v>113</v>
      </c>
      <c r="F34" s="4">
        <v>122</v>
      </c>
      <c r="G34" s="10">
        <v>346</v>
      </c>
      <c r="H34" s="4">
        <v>3</v>
      </c>
      <c r="I34" s="4">
        <v>10</v>
      </c>
    </row>
    <row r="35" spans="1:9" x14ac:dyDescent="0.3">
      <c r="A35">
        <v>34</v>
      </c>
      <c r="B35" s="18" t="s">
        <v>30</v>
      </c>
      <c r="C35" s="113" t="s">
        <v>60</v>
      </c>
      <c r="D35" s="4">
        <v>119</v>
      </c>
      <c r="E35" s="4">
        <v>102</v>
      </c>
      <c r="F35" s="4">
        <v>115</v>
      </c>
      <c r="G35" s="10">
        <v>336</v>
      </c>
      <c r="H35" s="4">
        <v>4</v>
      </c>
      <c r="I35" s="4">
        <v>9</v>
      </c>
    </row>
    <row r="36" spans="1:9" x14ac:dyDescent="0.3">
      <c r="A36">
        <v>35</v>
      </c>
      <c r="B36" s="18" t="s">
        <v>30</v>
      </c>
      <c r="C36" s="113" t="s">
        <v>38</v>
      </c>
      <c r="D36" s="4">
        <v>104</v>
      </c>
      <c r="E36" s="4">
        <v>123</v>
      </c>
      <c r="F36" s="4">
        <v>109</v>
      </c>
      <c r="G36" s="10">
        <v>336</v>
      </c>
      <c r="H36" s="4">
        <v>2</v>
      </c>
      <c r="I36" s="4">
        <v>7</v>
      </c>
    </row>
    <row r="37" spans="1:9" x14ac:dyDescent="0.3">
      <c r="A37">
        <v>36</v>
      </c>
      <c r="B37" s="18" t="s">
        <v>30</v>
      </c>
      <c r="C37" s="113" t="s">
        <v>58</v>
      </c>
      <c r="D37" s="4">
        <v>91</v>
      </c>
      <c r="E37" s="4">
        <v>97</v>
      </c>
      <c r="F37" s="4">
        <v>108</v>
      </c>
      <c r="G37" s="10">
        <v>296</v>
      </c>
      <c r="H37" s="4">
        <v>1</v>
      </c>
      <c r="I37" s="4">
        <v>5</v>
      </c>
    </row>
    <row r="38" spans="1:9" x14ac:dyDescent="0.3">
      <c r="A38">
        <v>37</v>
      </c>
      <c r="B38" s="18" t="s">
        <v>30</v>
      </c>
      <c r="C38" s="113" t="s">
        <v>62</v>
      </c>
      <c r="D38" s="4">
        <v>61</v>
      </c>
      <c r="E38" s="4">
        <v>103</v>
      </c>
      <c r="F38" s="4">
        <v>81</v>
      </c>
      <c r="G38" s="10">
        <v>245</v>
      </c>
      <c r="H38" s="4">
        <v>3</v>
      </c>
      <c r="I38" s="4">
        <v>2</v>
      </c>
    </row>
    <row r="39" spans="1:9" x14ac:dyDescent="0.3">
      <c r="A39">
        <v>38</v>
      </c>
      <c r="B39" s="54" t="s">
        <v>28</v>
      </c>
      <c r="C39" s="112" t="s">
        <v>48</v>
      </c>
      <c r="D39" s="4">
        <v>74</v>
      </c>
      <c r="E39" s="4">
        <v>78</v>
      </c>
      <c r="F39" s="4">
        <v>89</v>
      </c>
      <c r="G39" s="10">
        <v>241</v>
      </c>
      <c r="H39" s="4">
        <v>1</v>
      </c>
      <c r="I39" s="4">
        <v>2</v>
      </c>
    </row>
    <row r="40" spans="1:9" x14ac:dyDescent="0.3">
      <c r="B40" s="188"/>
      <c r="C40" s="188"/>
    </row>
    <row r="41" spans="1:9" x14ac:dyDescent="0.3">
      <c r="B41" s="19"/>
      <c r="C41" s="19"/>
    </row>
    <row r="42" spans="1:9" x14ac:dyDescent="0.3">
      <c r="B42" s="19"/>
      <c r="C42" s="19" t="s">
        <v>259</v>
      </c>
    </row>
    <row r="43" spans="1:9" x14ac:dyDescent="0.3">
      <c r="A43">
        <v>1</v>
      </c>
      <c r="B43" s="39" t="s">
        <v>70</v>
      </c>
      <c r="C43" s="40" t="s">
        <v>79</v>
      </c>
      <c r="D43" s="4">
        <v>234</v>
      </c>
      <c r="E43" s="4">
        <v>237</v>
      </c>
      <c r="F43" s="4">
        <v>224</v>
      </c>
      <c r="G43" s="10">
        <v>695</v>
      </c>
      <c r="H43" s="4">
        <v>24</v>
      </c>
      <c r="I43" s="4">
        <v>7</v>
      </c>
    </row>
    <row r="44" spans="1:9" x14ac:dyDescent="0.3">
      <c r="A44">
        <v>2</v>
      </c>
      <c r="B44" s="41" t="s">
        <v>72</v>
      </c>
      <c r="C44" s="42" t="s">
        <v>83</v>
      </c>
      <c r="D44" s="4">
        <v>195</v>
      </c>
      <c r="E44" s="4">
        <v>222</v>
      </c>
      <c r="F44" s="4">
        <v>233</v>
      </c>
      <c r="G44" s="10">
        <v>650</v>
      </c>
      <c r="H44" s="4">
        <v>18</v>
      </c>
      <c r="I44" s="4">
        <v>11</v>
      </c>
    </row>
    <row r="45" spans="1:9" x14ac:dyDescent="0.3">
      <c r="A45">
        <v>3</v>
      </c>
      <c r="B45" s="39" t="s">
        <v>70</v>
      </c>
      <c r="C45" s="40" t="s">
        <v>71</v>
      </c>
      <c r="D45" s="4">
        <v>235</v>
      </c>
      <c r="E45" s="4">
        <v>221</v>
      </c>
      <c r="F45" s="4">
        <v>161</v>
      </c>
      <c r="G45" s="10">
        <v>617</v>
      </c>
      <c r="H45" s="4">
        <v>16</v>
      </c>
      <c r="I45" s="4">
        <v>12</v>
      </c>
    </row>
    <row r="46" spans="1:9" x14ac:dyDescent="0.3">
      <c r="A46">
        <v>4</v>
      </c>
      <c r="B46" s="11" t="s">
        <v>68</v>
      </c>
      <c r="C46" s="38" t="s">
        <v>69</v>
      </c>
      <c r="D46" s="4">
        <v>215</v>
      </c>
      <c r="E46" s="4">
        <v>200</v>
      </c>
      <c r="F46" s="4">
        <v>189</v>
      </c>
      <c r="G46" s="10">
        <v>604</v>
      </c>
      <c r="H46" s="4">
        <v>16</v>
      </c>
      <c r="I46" s="4">
        <v>13</v>
      </c>
    </row>
    <row r="47" spans="1:9" x14ac:dyDescent="0.3">
      <c r="A47">
        <v>5</v>
      </c>
      <c r="B47" s="41" t="s">
        <v>72</v>
      </c>
      <c r="C47" s="42" t="s">
        <v>82</v>
      </c>
      <c r="D47" s="4">
        <v>201</v>
      </c>
      <c r="E47" s="4">
        <v>204</v>
      </c>
      <c r="F47" s="4">
        <v>197</v>
      </c>
      <c r="G47" s="10">
        <v>602</v>
      </c>
      <c r="H47" s="4">
        <v>12</v>
      </c>
      <c r="I47" s="4">
        <v>18</v>
      </c>
    </row>
    <row r="48" spans="1:9" x14ac:dyDescent="0.3">
      <c r="A48">
        <v>6</v>
      </c>
      <c r="B48" s="11" t="s">
        <v>65</v>
      </c>
      <c r="C48" s="38" t="s">
        <v>66</v>
      </c>
      <c r="D48" s="4">
        <v>166</v>
      </c>
      <c r="E48" s="4">
        <v>223</v>
      </c>
      <c r="F48" s="4">
        <v>202</v>
      </c>
      <c r="G48" s="10">
        <v>591</v>
      </c>
      <c r="H48" s="4">
        <v>18</v>
      </c>
      <c r="I48" s="4">
        <v>9</v>
      </c>
    </row>
    <row r="49" spans="1:9" x14ac:dyDescent="0.3">
      <c r="A49">
        <v>7</v>
      </c>
      <c r="B49" s="11" t="s">
        <v>65</v>
      </c>
      <c r="C49" s="38" t="s">
        <v>75</v>
      </c>
      <c r="D49" s="4">
        <v>210</v>
      </c>
      <c r="E49" s="4">
        <v>174</v>
      </c>
      <c r="F49" s="4">
        <v>203</v>
      </c>
      <c r="G49" s="10">
        <v>587</v>
      </c>
      <c r="H49" s="4">
        <v>14</v>
      </c>
      <c r="I49" s="4">
        <v>14</v>
      </c>
    </row>
    <row r="50" spans="1:9" x14ac:dyDescent="0.3">
      <c r="A50">
        <v>8</v>
      </c>
      <c r="B50" s="41" t="s">
        <v>72</v>
      </c>
      <c r="C50" s="42" t="s">
        <v>85</v>
      </c>
      <c r="D50" s="4">
        <v>181</v>
      </c>
      <c r="E50" s="4">
        <v>191</v>
      </c>
      <c r="F50" s="4">
        <v>213</v>
      </c>
      <c r="G50" s="10">
        <v>585</v>
      </c>
      <c r="H50" s="4">
        <v>14</v>
      </c>
      <c r="I50" s="4">
        <v>13</v>
      </c>
    </row>
    <row r="51" spans="1:9" x14ac:dyDescent="0.3">
      <c r="A51">
        <v>9</v>
      </c>
      <c r="B51" s="41" t="s">
        <v>72</v>
      </c>
      <c r="C51" s="42" t="s">
        <v>73</v>
      </c>
      <c r="D51" s="4">
        <v>207</v>
      </c>
      <c r="E51" s="4">
        <v>215</v>
      </c>
      <c r="F51" s="4">
        <v>160</v>
      </c>
      <c r="G51" s="10">
        <v>582</v>
      </c>
      <c r="H51" s="4">
        <v>17</v>
      </c>
      <c r="I51" s="4">
        <v>12</v>
      </c>
    </row>
    <row r="52" spans="1:9" x14ac:dyDescent="0.3">
      <c r="A52">
        <v>10</v>
      </c>
      <c r="B52" s="39" t="s">
        <v>70</v>
      </c>
      <c r="C52" s="40" t="s">
        <v>78</v>
      </c>
      <c r="D52" s="4">
        <v>191</v>
      </c>
      <c r="E52" s="4">
        <v>182</v>
      </c>
      <c r="F52" s="4">
        <v>195</v>
      </c>
      <c r="G52" s="10">
        <v>568</v>
      </c>
      <c r="H52" s="4">
        <v>12</v>
      </c>
      <c r="I52" s="4">
        <v>15</v>
      </c>
    </row>
    <row r="53" spans="1:9" x14ac:dyDescent="0.3">
      <c r="A53">
        <v>11</v>
      </c>
      <c r="B53" s="11" t="s">
        <v>65</v>
      </c>
      <c r="C53" s="38" t="s">
        <v>91</v>
      </c>
      <c r="D53" s="4">
        <v>211</v>
      </c>
      <c r="E53" s="4">
        <v>174</v>
      </c>
      <c r="F53" s="4">
        <v>182</v>
      </c>
      <c r="G53" s="10">
        <v>567</v>
      </c>
      <c r="H53" s="4">
        <v>12</v>
      </c>
      <c r="I53" s="4">
        <v>15</v>
      </c>
    </row>
    <row r="54" spans="1:9" x14ac:dyDescent="0.3">
      <c r="A54">
        <v>12</v>
      </c>
      <c r="B54" s="39" t="s">
        <v>70</v>
      </c>
      <c r="C54" s="40" t="s">
        <v>77</v>
      </c>
      <c r="D54" s="4">
        <v>193</v>
      </c>
      <c r="E54" s="4">
        <v>159</v>
      </c>
      <c r="F54" s="4">
        <v>201</v>
      </c>
      <c r="G54" s="10">
        <v>553</v>
      </c>
      <c r="H54" s="4">
        <v>10</v>
      </c>
      <c r="I54" s="4">
        <v>15</v>
      </c>
    </row>
    <row r="55" spans="1:9" x14ac:dyDescent="0.3">
      <c r="A55">
        <v>13</v>
      </c>
      <c r="B55" s="41" t="s">
        <v>72</v>
      </c>
      <c r="C55" s="42" t="s">
        <v>220</v>
      </c>
      <c r="D55" s="4">
        <v>165</v>
      </c>
      <c r="E55" s="4">
        <v>182</v>
      </c>
      <c r="F55" s="4">
        <v>202</v>
      </c>
      <c r="G55" s="10">
        <v>549</v>
      </c>
      <c r="H55" s="4">
        <v>11</v>
      </c>
      <c r="I55" s="4">
        <v>15</v>
      </c>
    </row>
    <row r="56" spans="1:9" x14ac:dyDescent="0.3">
      <c r="A56">
        <v>14</v>
      </c>
      <c r="B56" s="45" t="s">
        <v>86</v>
      </c>
      <c r="C56" s="46" t="s">
        <v>109</v>
      </c>
      <c r="D56" s="4">
        <v>156</v>
      </c>
      <c r="E56" s="4">
        <v>227</v>
      </c>
      <c r="F56" s="4">
        <v>165</v>
      </c>
      <c r="G56" s="10">
        <v>548</v>
      </c>
      <c r="H56" s="4">
        <v>10</v>
      </c>
      <c r="I56" s="4">
        <v>14</v>
      </c>
    </row>
    <row r="57" spans="1:9" x14ac:dyDescent="0.3">
      <c r="A57">
        <v>15</v>
      </c>
      <c r="B57" s="39" t="s">
        <v>70</v>
      </c>
      <c r="C57" s="40" t="s">
        <v>84</v>
      </c>
      <c r="D57" s="4">
        <v>169</v>
      </c>
      <c r="E57" s="4">
        <v>178</v>
      </c>
      <c r="F57" s="4">
        <v>197</v>
      </c>
      <c r="G57" s="10">
        <v>544</v>
      </c>
      <c r="H57" s="4">
        <v>9</v>
      </c>
      <c r="I57" s="4">
        <v>16</v>
      </c>
    </row>
    <row r="58" spans="1:9" x14ac:dyDescent="0.3">
      <c r="A58">
        <v>16</v>
      </c>
      <c r="B58" s="41" t="s">
        <v>72</v>
      </c>
      <c r="C58" s="42" t="s">
        <v>95</v>
      </c>
      <c r="D58" s="4">
        <v>162</v>
      </c>
      <c r="E58" s="4">
        <v>192</v>
      </c>
      <c r="F58" s="4">
        <v>189</v>
      </c>
      <c r="G58" s="10">
        <v>543</v>
      </c>
      <c r="H58" s="4">
        <v>8</v>
      </c>
      <c r="I58" s="4">
        <v>17</v>
      </c>
    </row>
    <row r="59" spans="1:9" x14ac:dyDescent="0.3">
      <c r="A59">
        <v>17</v>
      </c>
      <c r="B59" s="43" t="s">
        <v>96</v>
      </c>
      <c r="C59" s="44" t="s">
        <v>101</v>
      </c>
      <c r="D59" s="4">
        <v>152</v>
      </c>
      <c r="E59" s="4">
        <v>219</v>
      </c>
      <c r="F59" s="4">
        <v>172</v>
      </c>
      <c r="G59" s="10">
        <v>543</v>
      </c>
      <c r="H59" s="4">
        <v>16</v>
      </c>
      <c r="I59" s="4">
        <v>9</v>
      </c>
    </row>
    <row r="60" spans="1:9" x14ac:dyDescent="0.3">
      <c r="A60">
        <v>18</v>
      </c>
      <c r="B60" s="41" t="s">
        <v>72</v>
      </c>
      <c r="C60" s="42" t="s">
        <v>93</v>
      </c>
      <c r="D60" s="4">
        <v>173</v>
      </c>
      <c r="E60" s="4">
        <v>151</v>
      </c>
      <c r="F60" s="4">
        <v>218</v>
      </c>
      <c r="G60" s="10">
        <v>542</v>
      </c>
      <c r="H60" s="4">
        <v>12</v>
      </c>
      <c r="I60" s="4">
        <v>13</v>
      </c>
    </row>
    <row r="61" spans="1:9" x14ac:dyDescent="0.3">
      <c r="A61">
        <v>19</v>
      </c>
      <c r="B61" s="43" t="s">
        <v>96</v>
      </c>
      <c r="C61" s="44" t="s">
        <v>99</v>
      </c>
      <c r="D61" s="4">
        <v>201</v>
      </c>
      <c r="E61" s="4">
        <v>201</v>
      </c>
      <c r="F61" s="4">
        <v>140</v>
      </c>
      <c r="G61" s="10">
        <v>542</v>
      </c>
      <c r="H61" s="4">
        <v>10</v>
      </c>
      <c r="I61" s="4">
        <v>15</v>
      </c>
    </row>
    <row r="62" spans="1:9" x14ac:dyDescent="0.3">
      <c r="A62">
        <v>20</v>
      </c>
      <c r="B62" s="10" t="s">
        <v>115</v>
      </c>
      <c r="C62" s="18" t="s">
        <v>207</v>
      </c>
      <c r="D62" s="4">
        <v>132</v>
      </c>
      <c r="E62" s="4">
        <v>216</v>
      </c>
      <c r="F62" s="4">
        <v>191</v>
      </c>
      <c r="G62" s="10">
        <v>539</v>
      </c>
      <c r="H62" s="4">
        <v>11</v>
      </c>
      <c r="I62" s="4">
        <v>11</v>
      </c>
    </row>
    <row r="63" spans="1:9" x14ac:dyDescent="0.3">
      <c r="A63">
        <v>21</v>
      </c>
      <c r="B63" s="45" t="s">
        <v>86</v>
      </c>
      <c r="C63" s="46" t="s">
        <v>106</v>
      </c>
      <c r="D63" s="4">
        <v>148</v>
      </c>
      <c r="E63" s="4">
        <v>225</v>
      </c>
      <c r="F63" s="4">
        <v>150</v>
      </c>
      <c r="G63" s="10">
        <v>523</v>
      </c>
      <c r="H63" s="4">
        <v>10</v>
      </c>
      <c r="I63" s="4">
        <v>15</v>
      </c>
    </row>
    <row r="64" spans="1:9" x14ac:dyDescent="0.3">
      <c r="A64">
        <v>22</v>
      </c>
      <c r="B64" s="11" t="s">
        <v>68</v>
      </c>
      <c r="C64" s="38" t="s">
        <v>74</v>
      </c>
      <c r="D64" s="4">
        <v>193</v>
      </c>
      <c r="E64" s="4">
        <v>148</v>
      </c>
      <c r="F64" s="4">
        <v>181</v>
      </c>
      <c r="G64" s="10">
        <v>522</v>
      </c>
      <c r="H64" s="4">
        <v>12</v>
      </c>
      <c r="I64" s="4">
        <v>12</v>
      </c>
    </row>
    <row r="65" spans="1:9" x14ac:dyDescent="0.3">
      <c r="A65">
        <v>23</v>
      </c>
      <c r="B65" s="39" t="s">
        <v>70</v>
      </c>
      <c r="C65" s="40" t="s">
        <v>76</v>
      </c>
      <c r="D65" s="4">
        <v>179</v>
      </c>
      <c r="E65" s="4">
        <v>173</v>
      </c>
      <c r="F65" s="4">
        <v>170</v>
      </c>
      <c r="G65" s="10">
        <v>522</v>
      </c>
      <c r="H65" s="4">
        <v>10</v>
      </c>
      <c r="I65" s="4">
        <v>15</v>
      </c>
    </row>
    <row r="66" spans="1:9" x14ac:dyDescent="0.3">
      <c r="A66">
        <v>24</v>
      </c>
      <c r="B66" s="39" t="s">
        <v>70</v>
      </c>
      <c r="C66" s="40" t="s">
        <v>80</v>
      </c>
      <c r="D66" s="4">
        <v>145</v>
      </c>
      <c r="E66" s="4">
        <v>173</v>
      </c>
      <c r="F66" s="4">
        <v>202</v>
      </c>
      <c r="G66" s="10">
        <v>520</v>
      </c>
      <c r="H66" s="4">
        <v>11</v>
      </c>
      <c r="I66" s="4">
        <v>13</v>
      </c>
    </row>
    <row r="67" spans="1:9" x14ac:dyDescent="0.3">
      <c r="A67">
        <v>25</v>
      </c>
      <c r="B67" s="43" t="s">
        <v>96</v>
      </c>
      <c r="C67" s="44" t="s">
        <v>98</v>
      </c>
      <c r="D67" s="4">
        <v>134</v>
      </c>
      <c r="E67" s="4">
        <v>181</v>
      </c>
      <c r="F67" s="4">
        <v>202</v>
      </c>
      <c r="G67" s="10">
        <v>517</v>
      </c>
      <c r="H67" s="4">
        <v>11</v>
      </c>
      <c r="I67" s="4">
        <v>10</v>
      </c>
    </row>
    <row r="68" spans="1:9" x14ac:dyDescent="0.3">
      <c r="A68">
        <v>26</v>
      </c>
      <c r="B68" s="45" t="s">
        <v>86</v>
      </c>
      <c r="C68" s="46" t="s">
        <v>87</v>
      </c>
      <c r="D68" s="4">
        <v>179</v>
      </c>
      <c r="E68" s="4">
        <v>159</v>
      </c>
      <c r="F68" s="4">
        <v>170</v>
      </c>
      <c r="G68" s="10">
        <v>508</v>
      </c>
      <c r="H68" s="4">
        <v>12</v>
      </c>
      <c r="I68" s="4">
        <v>11</v>
      </c>
    </row>
    <row r="69" spans="1:9" x14ac:dyDescent="0.3">
      <c r="A69">
        <v>27</v>
      </c>
      <c r="B69" s="10" t="s">
        <v>89</v>
      </c>
      <c r="C69" s="18" t="s">
        <v>90</v>
      </c>
      <c r="D69" s="4">
        <v>169</v>
      </c>
      <c r="E69" s="4">
        <v>172</v>
      </c>
      <c r="F69" s="4">
        <v>165</v>
      </c>
      <c r="G69" s="10">
        <v>506</v>
      </c>
      <c r="H69" s="4">
        <v>9</v>
      </c>
      <c r="I69" s="4">
        <v>14</v>
      </c>
    </row>
    <row r="70" spans="1:9" x14ac:dyDescent="0.3">
      <c r="A70">
        <v>28</v>
      </c>
      <c r="B70" s="10" t="s">
        <v>115</v>
      </c>
      <c r="C70" s="18" t="s">
        <v>225</v>
      </c>
      <c r="D70" s="4">
        <v>164</v>
      </c>
      <c r="E70" s="4">
        <v>165</v>
      </c>
      <c r="F70" s="4">
        <v>170</v>
      </c>
      <c r="G70" s="10">
        <v>499</v>
      </c>
      <c r="H70" s="4">
        <v>7</v>
      </c>
      <c r="I70" s="4">
        <v>17</v>
      </c>
    </row>
    <row r="71" spans="1:9" x14ac:dyDescent="0.3">
      <c r="A71">
        <v>29</v>
      </c>
      <c r="B71" s="43" t="s">
        <v>96</v>
      </c>
      <c r="C71" s="44" t="s">
        <v>188</v>
      </c>
      <c r="D71" s="4">
        <v>141</v>
      </c>
      <c r="E71" s="4">
        <v>180</v>
      </c>
      <c r="F71" s="4">
        <v>170</v>
      </c>
      <c r="G71" s="10">
        <v>491</v>
      </c>
      <c r="H71" s="4">
        <v>10</v>
      </c>
      <c r="I71" s="4">
        <v>12</v>
      </c>
    </row>
    <row r="72" spans="1:9" x14ac:dyDescent="0.3">
      <c r="A72">
        <v>30</v>
      </c>
      <c r="B72" s="41" t="s">
        <v>72</v>
      </c>
      <c r="C72" s="42" t="s">
        <v>88</v>
      </c>
      <c r="D72" s="4">
        <v>154</v>
      </c>
      <c r="E72" s="4">
        <v>143</v>
      </c>
      <c r="F72" s="4">
        <v>191</v>
      </c>
      <c r="G72" s="10">
        <v>488</v>
      </c>
      <c r="H72" s="4">
        <v>8</v>
      </c>
      <c r="I72" s="4">
        <v>12</v>
      </c>
    </row>
    <row r="73" spans="1:9" x14ac:dyDescent="0.3">
      <c r="A73">
        <v>31</v>
      </c>
      <c r="B73" s="43" t="s">
        <v>96</v>
      </c>
      <c r="C73" s="44" t="s">
        <v>100</v>
      </c>
      <c r="D73" s="4">
        <v>188</v>
      </c>
      <c r="E73" s="4">
        <v>169</v>
      </c>
      <c r="F73" s="4">
        <v>128</v>
      </c>
      <c r="G73" s="10">
        <v>485</v>
      </c>
      <c r="H73" s="4">
        <v>8</v>
      </c>
      <c r="I73" s="4">
        <v>16</v>
      </c>
    </row>
    <row r="74" spans="1:9" x14ac:dyDescent="0.3">
      <c r="A74">
        <v>32</v>
      </c>
      <c r="B74" s="47" t="s">
        <v>110</v>
      </c>
      <c r="C74" s="48" t="s">
        <v>121</v>
      </c>
      <c r="D74" s="4">
        <v>166</v>
      </c>
      <c r="E74" s="4">
        <v>159</v>
      </c>
      <c r="F74" s="4">
        <v>159</v>
      </c>
      <c r="G74" s="10">
        <v>484</v>
      </c>
      <c r="H74" s="4">
        <v>6</v>
      </c>
      <c r="I74" s="4">
        <v>16</v>
      </c>
    </row>
    <row r="75" spans="1:9" x14ac:dyDescent="0.3">
      <c r="A75">
        <v>33</v>
      </c>
      <c r="B75" s="10" t="s">
        <v>115</v>
      </c>
      <c r="C75" s="18" t="s">
        <v>116</v>
      </c>
      <c r="D75" s="4">
        <v>142</v>
      </c>
      <c r="E75" s="4">
        <v>170</v>
      </c>
      <c r="F75" s="4">
        <v>171</v>
      </c>
      <c r="G75" s="10">
        <v>483</v>
      </c>
      <c r="H75" s="4">
        <v>9</v>
      </c>
      <c r="I75" s="4">
        <v>12</v>
      </c>
    </row>
    <row r="76" spans="1:9" x14ac:dyDescent="0.3">
      <c r="A76">
        <v>34</v>
      </c>
      <c r="B76" s="43" t="s">
        <v>96</v>
      </c>
      <c r="C76" s="44" t="s">
        <v>97</v>
      </c>
      <c r="D76" s="4">
        <v>143</v>
      </c>
      <c r="E76" s="4">
        <v>180</v>
      </c>
      <c r="F76" s="4">
        <v>156</v>
      </c>
      <c r="G76" s="10">
        <v>479</v>
      </c>
      <c r="H76" s="4">
        <v>7</v>
      </c>
      <c r="I76" s="4">
        <v>15</v>
      </c>
    </row>
    <row r="77" spans="1:9" x14ac:dyDescent="0.3">
      <c r="A77">
        <v>35</v>
      </c>
      <c r="B77" s="43" t="s">
        <v>96</v>
      </c>
      <c r="C77" s="44" t="s">
        <v>102</v>
      </c>
      <c r="D77" s="4">
        <v>157</v>
      </c>
      <c r="E77" s="4">
        <v>191</v>
      </c>
      <c r="F77" s="4">
        <v>127</v>
      </c>
      <c r="G77" s="10">
        <v>475</v>
      </c>
      <c r="H77" s="4">
        <v>9</v>
      </c>
      <c r="I77" s="4">
        <v>11</v>
      </c>
    </row>
    <row r="78" spans="1:9" x14ac:dyDescent="0.3">
      <c r="A78">
        <v>36</v>
      </c>
      <c r="B78" s="49" t="s">
        <v>89</v>
      </c>
      <c r="C78" s="50" t="s">
        <v>194</v>
      </c>
      <c r="D78" s="4">
        <v>151</v>
      </c>
      <c r="E78" s="4">
        <v>179</v>
      </c>
      <c r="F78" s="4">
        <v>135</v>
      </c>
      <c r="G78" s="10">
        <v>465</v>
      </c>
      <c r="H78" s="4">
        <v>8</v>
      </c>
      <c r="I78" s="4">
        <v>12</v>
      </c>
    </row>
    <row r="79" spans="1:9" x14ac:dyDescent="0.3">
      <c r="A79">
        <v>37</v>
      </c>
      <c r="B79" s="47" t="s">
        <v>110</v>
      </c>
      <c r="C79" s="48" t="s">
        <v>122</v>
      </c>
      <c r="D79" s="4">
        <v>126</v>
      </c>
      <c r="E79" s="4">
        <v>157</v>
      </c>
      <c r="F79" s="4">
        <v>171</v>
      </c>
      <c r="G79" s="10">
        <v>454</v>
      </c>
      <c r="H79" s="4">
        <v>8</v>
      </c>
      <c r="I79" s="4">
        <v>10</v>
      </c>
    </row>
    <row r="80" spans="1:9" x14ac:dyDescent="0.3">
      <c r="A80">
        <v>38</v>
      </c>
      <c r="B80" s="10" t="s">
        <v>115</v>
      </c>
      <c r="C80" s="18" t="s">
        <v>131</v>
      </c>
      <c r="D80" s="4">
        <v>157</v>
      </c>
      <c r="E80" s="4">
        <v>149</v>
      </c>
      <c r="F80" s="4">
        <v>147</v>
      </c>
      <c r="G80" s="10">
        <v>453</v>
      </c>
      <c r="H80" s="4">
        <v>8</v>
      </c>
      <c r="I80" s="4">
        <v>12</v>
      </c>
    </row>
    <row r="81" spans="1:9" x14ac:dyDescent="0.3">
      <c r="A81">
        <v>39</v>
      </c>
      <c r="B81" s="45" t="s">
        <v>86</v>
      </c>
      <c r="C81" s="46" t="s">
        <v>108</v>
      </c>
      <c r="D81" s="4">
        <v>164</v>
      </c>
      <c r="E81" s="4">
        <v>118</v>
      </c>
      <c r="F81" s="4">
        <v>165</v>
      </c>
      <c r="G81" s="10">
        <v>447</v>
      </c>
      <c r="H81" s="4">
        <v>5</v>
      </c>
      <c r="I81" s="4">
        <v>13</v>
      </c>
    </row>
    <row r="82" spans="1:9" x14ac:dyDescent="0.3">
      <c r="A82">
        <v>40</v>
      </c>
      <c r="B82" s="47" t="s">
        <v>110</v>
      </c>
      <c r="C82" s="48" t="s">
        <v>117</v>
      </c>
      <c r="D82" s="4">
        <v>157</v>
      </c>
      <c r="E82" s="4">
        <v>151</v>
      </c>
      <c r="F82" s="4">
        <v>136</v>
      </c>
      <c r="G82" s="10">
        <v>444</v>
      </c>
      <c r="H82" s="4">
        <v>6</v>
      </c>
      <c r="I82" s="4">
        <v>12</v>
      </c>
    </row>
    <row r="83" spans="1:9" x14ac:dyDescent="0.3">
      <c r="A83">
        <v>41</v>
      </c>
      <c r="B83" s="10" t="s">
        <v>115</v>
      </c>
      <c r="C83" s="18" t="s">
        <v>120</v>
      </c>
      <c r="D83" s="4">
        <v>127</v>
      </c>
      <c r="E83" s="4">
        <v>174</v>
      </c>
      <c r="F83" s="4">
        <v>140</v>
      </c>
      <c r="G83" s="10">
        <v>441</v>
      </c>
      <c r="H83" s="4">
        <v>11</v>
      </c>
      <c r="I83" s="4">
        <v>5</v>
      </c>
    </row>
    <row r="84" spans="1:9" x14ac:dyDescent="0.3">
      <c r="A84">
        <v>42</v>
      </c>
      <c r="B84" s="49" t="s">
        <v>89</v>
      </c>
      <c r="C84" s="50" t="s">
        <v>125</v>
      </c>
      <c r="D84" s="4">
        <v>161</v>
      </c>
      <c r="E84" s="4">
        <v>141</v>
      </c>
      <c r="F84" s="4">
        <v>124</v>
      </c>
      <c r="G84" s="10">
        <v>426</v>
      </c>
      <c r="H84" s="4">
        <v>8</v>
      </c>
      <c r="I84" s="4">
        <v>9</v>
      </c>
    </row>
    <row r="85" spans="1:9" x14ac:dyDescent="0.3">
      <c r="A85">
        <v>43</v>
      </c>
      <c r="B85" s="10" t="s">
        <v>115</v>
      </c>
      <c r="C85" s="18" t="s">
        <v>135</v>
      </c>
      <c r="D85" s="4">
        <v>117</v>
      </c>
      <c r="E85" s="4">
        <v>159</v>
      </c>
      <c r="F85" s="4">
        <v>148</v>
      </c>
      <c r="G85" s="10">
        <v>424</v>
      </c>
      <c r="H85" s="4">
        <v>8</v>
      </c>
      <c r="I85" s="4">
        <v>6</v>
      </c>
    </row>
    <row r="86" spans="1:9" x14ac:dyDescent="0.3">
      <c r="A86">
        <v>44</v>
      </c>
      <c r="B86" s="43" t="s">
        <v>96</v>
      </c>
      <c r="C86" s="44" t="s">
        <v>107</v>
      </c>
      <c r="D86" s="4">
        <v>132</v>
      </c>
      <c r="E86" s="4">
        <v>117</v>
      </c>
      <c r="F86" s="4">
        <v>172</v>
      </c>
      <c r="G86" s="10">
        <v>421</v>
      </c>
      <c r="H86" s="4">
        <v>5</v>
      </c>
      <c r="I86" s="4">
        <v>11</v>
      </c>
    </row>
    <row r="87" spans="1:9" x14ac:dyDescent="0.3">
      <c r="A87">
        <v>45</v>
      </c>
      <c r="B87" s="47" t="s">
        <v>110</v>
      </c>
      <c r="C87" s="48" t="s">
        <v>112</v>
      </c>
      <c r="D87" s="4">
        <v>151</v>
      </c>
      <c r="E87" s="4">
        <v>98</v>
      </c>
      <c r="F87" s="4">
        <v>169</v>
      </c>
      <c r="G87" s="10">
        <v>418</v>
      </c>
      <c r="H87" s="4">
        <v>7</v>
      </c>
      <c r="I87" s="4">
        <v>6</v>
      </c>
    </row>
    <row r="88" spans="1:9" x14ac:dyDescent="0.3">
      <c r="A88">
        <v>46</v>
      </c>
      <c r="B88" s="10" t="s">
        <v>115</v>
      </c>
      <c r="C88" s="18" t="s">
        <v>137</v>
      </c>
      <c r="D88" s="4">
        <v>125</v>
      </c>
      <c r="E88" s="4">
        <v>143</v>
      </c>
      <c r="F88" s="4">
        <v>141</v>
      </c>
      <c r="G88" s="10">
        <v>409</v>
      </c>
      <c r="H88" s="4">
        <v>6</v>
      </c>
      <c r="I88" s="4">
        <v>11</v>
      </c>
    </row>
    <row r="89" spans="1:9" x14ac:dyDescent="0.3">
      <c r="A89">
        <v>47</v>
      </c>
      <c r="B89" s="47" t="s">
        <v>110</v>
      </c>
      <c r="C89" s="48" t="s">
        <v>123</v>
      </c>
      <c r="D89" s="4">
        <v>137</v>
      </c>
      <c r="E89" s="4">
        <v>138</v>
      </c>
      <c r="F89" s="4">
        <v>129</v>
      </c>
      <c r="G89" s="10">
        <v>404</v>
      </c>
      <c r="H89" s="4">
        <v>3</v>
      </c>
      <c r="I89" s="4">
        <v>15</v>
      </c>
    </row>
    <row r="90" spans="1:9" x14ac:dyDescent="0.3">
      <c r="A90">
        <v>48</v>
      </c>
      <c r="B90" s="49" t="s">
        <v>89</v>
      </c>
      <c r="C90" s="50" t="s">
        <v>128</v>
      </c>
      <c r="D90" s="4">
        <v>148</v>
      </c>
      <c r="E90" s="4">
        <v>140</v>
      </c>
      <c r="F90" s="4">
        <v>116</v>
      </c>
      <c r="G90" s="10">
        <v>404</v>
      </c>
      <c r="H90" s="4">
        <v>5</v>
      </c>
      <c r="I90" s="4">
        <v>10</v>
      </c>
    </row>
    <row r="91" spans="1:9" x14ac:dyDescent="0.3">
      <c r="A91">
        <v>49</v>
      </c>
      <c r="B91" s="49" t="s">
        <v>89</v>
      </c>
      <c r="C91" s="50" t="s">
        <v>127</v>
      </c>
      <c r="D91" s="4">
        <v>152</v>
      </c>
      <c r="E91" s="4">
        <v>129</v>
      </c>
      <c r="F91" s="4">
        <v>121</v>
      </c>
      <c r="G91" s="10">
        <v>402</v>
      </c>
      <c r="H91" s="4">
        <v>5</v>
      </c>
      <c r="I91" s="4">
        <v>10</v>
      </c>
    </row>
    <row r="92" spans="1:9" x14ac:dyDescent="0.3">
      <c r="A92">
        <v>50</v>
      </c>
      <c r="B92" s="49" t="s">
        <v>89</v>
      </c>
      <c r="C92" s="50" t="s">
        <v>133</v>
      </c>
      <c r="D92" s="4">
        <v>100</v>
      </c>
      <c r="E92" s="4">
        <v>159</v>
      </c>
      <c r="F92" s="4">
        <v>140</v>
      </c>
      <c r="G92" s="10">
        <v>399</v>
      </c>
      <c r="H92" s="4">
        <v>8</v>
      </c>
      <c r="I92" s="4">
        <v>5</v>
      </c>
    </row>
    <row r="93" spans="1:9" x14ac:dyDescent="0.3">
      <c r="A93">
        <v>51</v>
      </c>
      <c r="B93" s="10" t="s">
        <v>115</v>
      </c>
      <c r="C93" s="18" t="s">
        <v>136</v>
      </c>
      <c r="D93" s="4">
        <v>125</v>
      </c>
      <c r="E93" s="4">
        <v>158</v>
      </c>
      <c r="F93" s="4">
        <v>100</v>
      </c>
      <c r="G93" s="10">
        <v>383</v>
      </c>
      <c r="H93" s="4">
        <v>6</v>
      </c>
      <c r="I93" s="4">
        <v>8</v>
      </c>
    </row>
    <row r="94" spans="1:9" x14ac:dyDescent="0.3">
      <c r="A94">
        <v>52</v>
      </c>
      <c r="B94" s="10" t="s">
        <v>115</v>
      </c>
      <c r="C94" s="18" t="s">
        <v>124</v>
      </c>
      <c r="D94" s="4">
        <v>102</v>
      </c>
      <c r="E94" s="4">
        <v>125</v>
      </c>
      <c r="F94" s="4">
        <v>147</v>
      </c>
      <c r="G94" s="10">
        <v>374</v>
      </c>
      <c r="H94" s="4">
        <v>8</v>
      </c>
      <c r="I94" s="4">
        <v>5</v>
      </c>
    </row>
    <row r="95" spans="1:9" x14ac:dyDescent="0.3">
      <c r="A95">
        <v>53</v>
      </c>
      <c r="B95" s="10" t="s">
        <v>115</v>
      </c>
      <c r="C95" s="18" t="s">
        <v>208</v>
      </c>
      <c r="D95" s="4">
        <v>121</v>
      </c>
      <c r="E95" s="4">
        <v>107</v>
      </c>
      <c r="F95" s="4">
        <v>118</v>
      </c>
      <c r="G95" s="10">
        <v>346</v>
      </c>
      <c r="H95" s="4">
        <v>4</v>
      </c>
      <c r="I95" s="4">
        <v>6</v>
      </c>
    </row>
    <row r="96" spans="1:9" x14ac:dyDescent="0.3">
      <c r="A96">
        <v>54</v>
      </c>
      <c r="B96" s="10" t="s">
        <v>115</v>
      </c>
      <c r="C96" s="18" t="s">
        <v>126</v>
      </c>
      <c r="D96" s="4">
        <v>116</v>
      </c>
      <c r="E96" s="4">
        <v>98</v>
      </c>
      <c r="F96" s="4">
        <v>119</v>
      </c>
      <c r="G96" s="10">
        <v>333</v>
      </c>
      <c r="H96" s="4">
        <v>2</v>
      </c>
      <c r="I96" s="4">
        <v>8</v>
      </c>
    </row>
    <row r="97" spans="2:9" x14ac:dyDescent="0.3">
      <c r="B97" s="18"/>
      <c r="C97" s="18"/>
      <c r="D97" s="4"/>
      <c r="E97" s="4"/>
      <c r="F97" s="4"/>
      <c r="G97" s="4"/>
      <c r="H97" s="4"/>
      <c r="I97" s="4"/>
    </row>
    <row r="98" spans="2:9" x14ac:dyDescent="0.3">
      <c r="B98" s="64"/>
      <c r="C98" s="72"/>
    </row>
    <row r="99" spans="2:9" x14ac:dyDescent="0.3">
      <c r="B99" s="16"/>
      <c r="C99" s="129"/>
    </row>
    <row r="100" spans="2:9" x14ac:dyDescent="0.3">
      <c r="B100" s="16"/>
      <c r="C100" s="129"/>
    </row>
    <row r="102" spans="2:9" x14ac:dyDescent="0.3">
      <c r="B102" s="124">
        <v>9</v>
      </c>
      <c r="C102" t="s">
        <v>255</v>
      </c>
      <c r="D102" s="1">
        <v>238</v>
      </c>
      <c r="E102" s="1">
        <v>177</v>
      </c>
      <c r="F102" s="1">
        <v>170</v>
      </c>
      <c r="G102" s="1">
        <v>585</v>
      </c>
      <c r="H102" s="1">
        <v>14</v>
      </c>
      <c r="I102" s="1">
        <v>12</v>
      </c>
    </row>
    <row r="103" spans="2:9" x14ac:dyDescent="0.3">
      <c r="B103" s="124">
        <v>15</v>
      </c>
      <c r="C103" t="s">
        <v>256</v>
      </c>
      <c r="D103" s="1">
        <v>194</v>
      </c>
      <c r="E103" s="1">
        <v>187</v>
      </c>
      <c r="F103" s="1">
        <v>169</v>
      </c>
      <c r="G103" s="1">
        <v>550</v>
      </c>
      <c r="H103" s="1">
        <v>14</v>
      </c>
      <c r="I103" s="1">
        <v>10</v>
      </c>
    </row>
    <row r="104" spans="2:9" x14ac:dyDescent="0.3">
      <c r="B104" s="4" t="s">
        <v>72</v>
      </c>
      <c r="C104" s="16" t="s">
        <v>257</v>
      </c>
      <c r="D104" s="1">
        <v>179</v>
      </c>
      <c r="E104" s="1">
        <v>170</v>
      </c>
      <c r="F104" s="1">
        <v>199</v>
      </c>
      <c r="G104" s="1">
        <v>548</v>
      </c>
      <c r="H104" s="1">
        <v>10</v>
      </c>
      <c r="I104" s="1">
        <v>16</v>
      </c>
    </row>
    <row r="105" spans="2:9" x14ac:dyDescent="0.3">
      <c r="B105" s="124">
        <v>80</v>
      </c>
      <c r="C105" t="s">
        <v>219</v>
      </c>
      <c r="D105" s="1">
        <v>114</v>
      </c>
      <c r="E105" s="1">
        <v>126</v>
      </c>
      <c r="F105" s="1">
        <v>153</v>
      </c>
      <c r="G105" s="1">
        <v>393</v>
      </c>
      <c r="H105" s="1">
        <v>6</v>
      </c>
      <c r="I105" s="1">
        <v>10</v>
      </c>
    </row>
  </sheetData>
  <sortState xmlns:xlrd2="http://schemas.microsoft.com/office/spreadsheetml/2017/richdata2" ref="B43:I97">
    <sortCondition descending="1" ref="G43:G97"/>
  </sortState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94EA3-2F86-4EE5-AD5D-1473B958F61A}">
  <dimension ref="A2:N111"/>
  <sheetViews>
    <sheetView topLeftCell="A28" workbookViewId="0">
      <selection activeCell="N39" sqref="N39"/>
    </sheetView>
  </sheetViews>
  <sheetFormatPr defaultRowHeight="14.4" x14ac:dyDescent="0.3"/>
  <cols>
    <col min="2" max="2" width="3.44140625" bestFit="1" customWidth="1"/>
    <col min="3" max="3" width="20.21875" bestFit="1" customWidth="1"/>
    <col min="4" max="6" width="6.44140625" style="1" customWidth="1"/>
    <col min="7" max="7" width="8.88671875" style="1"/>
    <col min="8" max="9" width="6.77734375" style="1" customWidth="1"/>
  </cols>
  <sheetData>
    <row r="2" spans="1:14" x14ac:dyDescent="0.3">
      <c r="C2" s="19" t="s">
        <v>252</v>
      </c>
    </row>
    <row r="3" spans="1:14" x14ac:dyDescent="0.3">
      <c r="A3">
        <v>1</v>
      </c>
      <c r="B3" s="51" t="s">
        <v>1</v>
      </c>
      <c r="C3" s="51" t="s">
        <v>2</v>
      </c>
      <c r="D3" s="4">
        <v>164</v>
      </c>
      <c r="E3" s="4">
        <v>200</v>
      </c>
      <c r="F3" s="4">
        <v>191</v>
      </c>
      <c r="G3" s="10">
        <v>555</v>
      </c>
      <c r="H3" s="4">
        <v>13</v>
      </c>
      <c r="I3" s="4">
        <v>13</v>
      </c>
    </row>
    <row r="4" spans="1:14" x14ac:dyDescent="0.3">
      <c r="A4">
        <v>2</v>
      </c>
      <c r="B4" s="51" t="s">
        <v>1</v>
      </c>
      <c r="C4" s="51" t="s">
        <v>18</v>
      </c>
      <c r="D4" s="4">
        <v>149</v>
      </c>
      <c r="E4" s="4">
        <v>192</v>
      </c>
      <c r="F4" s="4">
        <v>171</v>
      </c>
      <c r="G4" s="10">
        <v>512</v>
      </c>
      <c r="H4" s="4">
        <v>13</v>
      </c>
      <c r="I4" s="4">
        <v>9</v>
      </c>
    </row>
    <row r="5" spans="1:14" x14ac:dyDescent="0.3">
      <c r="A5">
        <v>3</v>
      </c>
      <c r="B5" s="52" t="s">
        <v>15</v>
      </c>
      <c r="C5" s="52" t="s">
        <v>16</v>
      </c>
      <c r="D5" s="4">
        <v>157</v>
      </c>
      <c r="E5" s="4">
        <v>171</v>
      </c>
      <c r="F5" s="4">
        <v>171</v>
      </c>
      <c r="G5" s="10">
        <v>499</v>
      </c>
      <c r="H5" s="4">
        <v>9</v>
      </c>
      <c r="I5" s="4">
        <v>12</v>
      </c>
    </row>
    <row r="6" spans="1:14" x14ac:dyDescent="0.3">
      <c r="A6">
        <v>4</v>
      </c>
      <c r="B6" s="51" t="s">
        <v>1</v>
      </c>
      <c r="C6" s="51" t="s">
        <v>22</v>
      </c>
      <c r="D6" s="4">
        <v>148</v>
      </c>
      <c r="E6" s="4">
        <v>169</v>
      </c>
      <c r="F6" s="4">
        <v>181</v>
      </c>
      <c r="G6" s="10">
        <v>498</v>
      </c>
      <c r="H6" s="4">
        <v>12</v>
      </c>
      <c r="I6" s="4">
        <v>9</v>
      </c>
    </row>
    <row r="7" spans="1:14" x14ac:dyDescent="0.3">
      <c r="A7">
        <v>5</v>
      </c>
      <c r="B7" s="53" t="s">
        <v>21</v>
      </c>
      <c r="C7" s="53" t="s">
        <v>39</v>
      </c>
      <c r="D7" s="4">
        <v>196</v>
      </c>
      <c r="E7" s="4">
        <v>153</v>
      </c>
      <c r="F7" s="4">
        <v>147</v>
      </c>
      <c r="G7" s="10">
        <v>496</v>
      </c>
      <c r="H7" s="4">
        <v>12</v>
      </c>
      <c r="I7" s="4">
        <v>10</v>
      </c>
    </row>
    <row r="8" spans="1:14" x14ac:dyDescent="0.3">
      <c r="A8">
        <v>6</v>
      </c>
      <c r="B8" s="53" t="s">
        <v>21</v>
      </c>
      <c r="C8" s="53" t="s">
        <v>25</v>
      </c>
      <c r="D8" s="4">
        <v>139</v>
      </c>
      <c r="E8" s="4">
        <v>195</v>
      </c>
      <c r="F8" s="4">
        <v>160</v>
      </c>
      <c r="G8" s="10">
        <v>494</v>
      </c>
      <c r="H8" s="4">
        <v>13</v>
      </c>
      <c r="I8" s="4">
        <v>9</v>
      </c>
    </row>
    <row r="9" spans="1:14" x14ac:dyDescent="0.3">
      <c r="A9">
        <v>7</v>
      </c>
      <c r="B9" s="54" t="s">
        <v>28</v>
      </c>
      <c r="C9" s="54" t="s">
        <v>42</v>
      </c>
      <c r="D9" s="4">
        <v>138</v>
      </c>
      <c r="E9" s="4">
        <v>179</v>
      </c>
      <c r="F9" s="4">
        <v>175</v>
      </c>
      <c r="G9" s="10">
        <v>492</v>
      </c>
      <c r="H9" s="4">
        <v>7</v>
      </c>
      <c r="I9" s="4">
        <v>14</v>
      </c>
    </row>
    <row r="10" spans="1:14" x14ac:dyDescent="0.3">
      <c r="A10">
        <v>8</v>
      </c>
      <c r="B10" s="52" t="s">
        <v>15</v>
      </c>
      <c r="C10" s="52" t="s">
        <v>24</v>
      </c>
      <c r="D10" s="4">
        <v>176</v>
      </c>
      <c r="E10" s="4">
        <v>163</v>
      </c>
      <c r="F10" s="4">
        <v>151</v>
      </c>
      <c r="G10" s="10">
        <v>490</v>
      </c>
      <c r="H10" s="4">
        <v>10</v>
      </c>
      <c r="I10" s="4">
        <v>11</v>
      </c>
    </row>
    <row r="11" spans="1:14" x14ac:dyDescent="0.3">
      <c r="A11">
        <v>9</v>
      </c>
      <c r="B11" s="52" t="s">
        <v>15</v>
      </c>
      <c r="C11" s="52" t="s">
        <v>27</v>
      </c>
      <c r="D11" s="4">
        <v>131</v>
      </c>
      <c r="E11" s="4">
        <v>193</v>
      </c>
      <c r="F11" s="4">
        <v>146</v>
      </c>
      <c r="G11" s="10">
        <v>470</v>
      </c>
      <c r="H11" s="4">
        <v>11</v>
      </c>
      <c r="I11" s="4">
        <v>9</v>
      </c>
    </row>
    <row r="12" spans="1:14" x14ac:dyDescent="0.3">
      <c r="A12">
        <v>10</v>
      </c>
      <c r="B12" s="53" t="s">
        <v>21</v>
      </c>
      <c r="C12" s="53" t="s">
        <v>26</v>
      </c>
      <c r="D12" s="4">
        <v>172</v>
      </c>
      <c r="E12" s="4">
        <v>141</v>
      </c>
      <c r="F12" s="4">
        <v>154</v>
      </c>
      <c r="G12" s="10">
        <v>467</v>
      </c>
      <c r="H12" s="4">
        <v>11</v>
      </c>
      <c r="I12" s="4">
        <v>8</v>
      </c>
    </row>
    <row r="13" spans="1:14" x14ac:dyDescent="0.3">
      <c r="A13">
        <v>11</v>
      </c>
      <c r="B13" s="18" t="s">
        <v>30</v>
      </c>
      <c r="C13" s="18" t="s">
        <v>37</v>
      </c>
      <c r="D13" s="4">
        <v>158</v>
      </c>
      <c r="E13" s="4">
        <v>150</v>
      </c>
      <c r="F13" s="4">
        <v>156</v>
      </c>
      <c r="G13" s="10">
        <v>464</v>
      </c>
      <c r="H13" s="4">
        <v>8</v>
      </c>
      <c r="I13" s="4">
        <v>11</v>
      </c>
    </row>
    <row r="14" spans="1:14" x14ac:dyDescent="0.3">
      <c r="A14">
        <v>12</v>
      </c>
      <c r="B14" s="51" t="s">
        <v>1</v>
      </c>
      <c r="C14" s="51" t="s">
        <v>7</v>
      </c>
      <c r="D14" s="4">
        <v>182</v>
      </c>
      <c r="E14" s="4">
        <v>130</v>
      </c>
      <c r="F14" s="4">
        <v>143</v>
      </c>
      <c r="G14" s="10">
        <v>455</v>
      </c>
      <c r="H14" s="4">
        <v>10</v>
      </c>
      <c r="I14" s="4">
        <v>8</v>
      </c>
    </row>
    <row r="15" spans="1:14" x14ac:dyDescent="0.3">
      <c r="A15">
        <v>13</v>
      </c>
      <c r="B15" s="53" t="s">
        <v>21</v>
      </c>
      <c r="C15" s="53" t="s">
        <v>33</v>
      </c>
      <c r="D15" s="4">
        <v>132</v>
      </c>
      <c r="E15" s="4">
        <v>146</v>
      </c>
      <c r="F15" s="4">
        <v>173</v>
      </c>
      <c r="G15" s="10">
        <v>451</v>
      </c>
      <c r="H15" s="4">
        <v>6</v>
      </c>
      <c r="I15" s="4">
        <v>13</v>
      </c>
      <c r="N15" t="s">
        <v>63</v>
      </c>
    </row>
    <row r="16" spans="1:14" x14ac:dyDescent="0.3">
      <c r="A16">
        <v>14</v>
      </c>
      <c r="B16" s="18" t="s">
        <v>30</v>
      </c>
      <c r="C16" s="18" t="s">
        <v>32</v>
      </c>
      <c r="D16" s="4">
        <v>165</v>
      </c>
      <c r="E16" s="4">
        <v>146</v>
      </c>
      <c r="F16" s="4">
        <v>138</v>
      </c>
      <c r="G16" s="10">
        <v>449</v>
      </c>
      <c r="H16" s="4">
        <v>2</v>
      </c>
      <c r="I16" s="4">
        <v>19</v>
      </c>
    </row>
    <row r="17" spans="1:9" x14ac:dyDescent="0.3">
      <c r="A17">
        <v>15</v>
      </c>
      <c r="B17" s="18" t="s">
        <v>30</v>
      </c>
      <c r="C17" s="18" t="s">
        <v>41</v>
      </c>
      <c r="D17" s="4">
        <v>145</v>
      </c>
      <c r="E17" s="4">
        <v>136</v>
      </c>
      <c r="F17" s="4">
        <v>135</v>
      </c>
      <c r="G17" s="10">
        <v>416</v>
      </c>
      <c r="H17" s="4">
        <v>7</v>
      </c>
      <c r="I17" s="4">
        <v>9</v>
      </c>
    </row>
    <row r="18" spans="1:9" x14ac:dyDescent="0.3">
      <c r="A18">
        <v>16</v>
      </c>
      <c r="B18" s="53" t="s">
        <v>21</v>
      </c>
      <c r="C18" s="53" t="s">
        <v>35</v>
      </c>
      <c r="D18" s="4">
        <v>160</v>
      </c>
      <c r="E18" s="4">
        <v>117</v>
      </c>
      <c r="F18" s="4">
        <v>139</v>
      </c>
      <c r="G18" s="10">
        <v>416</v>
      </c>
      <c r="H18" s="4">
        <v>5</v>
      </c>
      <c r="I18" s="4">
        <v>10</v>
      </c>
    </row>
    <row r="19" spans="1:9" x14ac:dyDescent="0.3">
      <c r="A19">
        <v>17</v>
      </c>
      <c r="B19" s="54" t="s">
        <v>28</v>
      </c>
      <c r="C19" s="54" t="s">
        <v>45</v>
      </c>
      <c r="D19" s="4">
        <v>116</v>
      </c>
      <c r="E19" s="4">
        <v>138</v>
      </c>
      <c r="F19" s="4">
        <v>159</v>
      </c>
      <c r="G19" s="10">
        <v>413</v>
      </c>
      <c r="H19" s="4">
        <v>5</v>
      </c>
      <c r="I19" s="4">
        <v>11</v>
      </c>
    </row>
    <row r="20" spans="1:9" x14ac:dyDescent="0.3">
      <c r="A20">
        <v>18</v>
      </c>
      <c r="B20" s="18" t="s">
        <v>30</v>
      </c>
      <c r="C20" s="18" t="s">
        <v>191</v>
      </c>
      <c r="D20" s="4">
        <v>123</v>
      </c>
      <c r="E20" s="4">
        <v>137</v>
      </c>
      <c r="F20" s="4">
        <v>147</v>
      </c>
      <c r="G20" s="10">
        <v>407</v>
      </c>
      <c r="H20" s="4">
        <v>4</v>
      </c>
      <c r="I20" s="4">
        <v>11</v>
      </c>
    </row>
    <row r="21" spans="1:9" x14ac:dyDescent="0.3">
      <c r="A21">
        <v>19</v>
      </c>
      <c r="B21" s="18" t="s">
        <v>30</v>
      </c>
      <c r="C21" s="18" t="s">
        <v>46</v>
      </c>
      <c r="D21" s="4">
        <v>126</v>
      </c>
      <c r="E21" s="4">
        <v>113</v>
      </c>
      <c r="F21" s="4">
        <v>160</v>
      </c>
      <c r="G21" s="10">
        <v>399</v>
      </c>
      <c r="H21" s="4">
        <v>6</v>
      </c>
      <c r="I21" s="4">
        <v>8</v>
      </c>
    </row>
    <row r="22" spans="1:9" x14ac:dyDescent="0.3">
      <c r="A22">
        <v>20</v>
      </c>
      <c r="B22" s="18" t="s">
        <v>30</v>
      </c>
      <c r="C22" s="18" t="s">
        <v>49</v>
      </c>
      <c r="D22" s="4">
        <v>135</v>
      </c>
      <c r="E22" s="4">
        <v>131</v>
      </c>
      <c r="F22" s="4">
        <v>132</v>
      </c>
      <c r="G22" s="10">
        <v>398</v>
      </c>
      <c r="H22" s="4">
        <v>5</v>
      </c>
      <c r="I22" s="4">
        <v>10</v>
      </c>
    </row>
    <row r="23" spans="1:9" x14ac:dyDescent="0.3">
      <c r="A23">
        <v>21</v>
      </c>
      <c r="B23" s="18" t="s">
        <v>30</v>
      </c>
      <c r="C23" s="18" t="s">
        <v>55</v>
      </c>
      <c r="D23" s="4">
        <v>135</v>
      </c>
      <c r="E23" s="4">
        <v>145</v>
      </c>
      <c r="F23" s="4">
        <v>115</v>
      </c>
      <c r="G23" s="10">
        <v>395</v>
      </c>
      <c r="H23" s="4">
        <v>3</v>
      </c>
      <c r="I23" s="4">
        <v>12</v>
      </c>
    </row>
    <row r="24" spans="1:9" x14ac:dyDescent="0.3">
      <c r="A24">
        <v>22</v>
      </c>
      <c r="B24" s="54" t="s">
        <v>28</v>
      </c>
      <c r="C24" s="54" t="s">
        <v>40</v>
      </c>
      <c r="D24" s="4">
        <v>116</v>
      </c>
      <c r="E24" s="4">
        <v>128</v>
      </c>
      <c r="F24" s="4">
        <v>146</v>
      </c>
      <c r="G24" s="10">
        <v>390</v>
      </c>
      <c r="H24" s="4">
        <v>5</v>
      </c>
      <c r="I24" s="4">
        <v>8</v>
      </c>
    </row>
    <row r="25" spans="1:9" x14ac:dyDescent="0.3">
      <c r="A25">
        <v>23</v>
      </c>
      <c r="B25" s="18" t="s">
        <v>30</v>
      </c>
      <c r="C25" s="18" t="s">
        <v>54</v>
      </c>
      <c r="D25" s="4">
        <v>115</v>
      </c>
      <c r="E25" s="4">
        <v>137</v>
      </c>
      <c r="F25" s="4">
        <v>136</v>
      </c>
      <c r="G25" s="10">
        <v>388</v>
      </c>
      <c r="H25" s="4">
        <v>5</v>
      </c>
      <c r="I25" s="4">
        <v>10</v>
      </c>
    </row>
    <row r="26" spans="1:9" x14ac:dyDescent="0.3">
      <c r="A26">
        <v>24</v>
      </c>
      <c r="B26" s="18" t="s">
        <v>30</v>
      </c>
      <c r="C26" s="18" t="s">
        <v>38</v>
      </c>
      <c r="D26" s="4">
        <v>139</v>
      </c>
      <c r="E26" s="4">
        <v>126</v>
      </c>
      <c r="F26" s="4">
        <v>104</v>
      </c>
      <c r="G26" s="10">
        <v>369</v>
      </c>
      <c r="H26" s="4">
        <v>3</v>
      </c>
      <c r="I26" s="4">
        <v>10</v>
      </c>
    </row>
    <row r="27" spans="1:9" x14ac:dyDescent="0.3">
      <c r="A27">
        <v>25</v>
      </c>
      <c r="B27" s="54" t="s">
        <v>28</v>
      </c>
      <c r="C27" s="54" t="s">
        <v>29</v>
      </c>
      <c r="D27" s="4">
        <v>127</v>
      </c>
      <c r="E27" s="4">
        <v>124</v>
      </c>
      <c r="F27" s="4">
        <v>115</v>
      </c>
      <c r="G27" s="10">
        <v>366</v>
      </c>
      <c r="H27" s="4">
        <v>5</v>
      </c>
      <c r="I27" s="4">
        <v>7</v>
      </c>
    </row>
    <row r="28" spans="1:9" x14ac:dyDescent="0.3">
      <c r="A28">
        <v>26</v>
      </c>
      <c r="B28" s="18" t="s">
        <v>30</v>
      </c>
      <c r="C28" s="18" t="s">
        <v>57</v>
      </c>
      <c r="D28" s="4">
        <v>91</v>
      </c>
      <c r="E28" s="4">
        <v>134</v>
      </c>
      <c r="F28" s="4">
        <v>130</v>
      </c>
      <c r="G28" s="10">
        <v>355</v>
      </c>
      <c r="H28" s="4">
        <v>7</v>
      </c>
      <c r="I28" s="4">
        <v>6</v>
      </c>
    </row>
    <row r="29" spans="1:9" x14ac:dyDescent="0.3">
      <c r="A29">
        <v>27</v>
      </c>
      <c r="B29" s="18" t="s">
        <v>30</v>
      </c>
      <c r="C29" s="18" t="s">
        <v>59</v>
      </c>
      <c r="D29" s="4">
        <v>138</v>
      </c>
      <c r="E29" s="4">
        <v>83</v>
      </c>
      <c r="F29" s="4">
        <v>132</v>
      </c>
      <c r="G29" s="10">
        <v>353</v>
      </c>
      <c r="H29" s="4">
        <v>6</v>
      </c>
      <c r="I29" s="4">
        <v>6</v>
      </c>
    </row>
    <row r="30" spans="1:9" x14ac:dyDescent="0.3">
      <c r="A30">
        <v>28</v>
      </c>
      <c r="B30" s="54" t="s">
        <v>28</v>
      </c>
      <c r="C30" s="54" t="s">
        <v>44</v>
      </c>
      <c r="D30" s="4">
        <v>137</v>
      </c>
      <c r="E30" s="4">
        <v>112</v>
      </c>
      <c r="F30" s="4">
        <v>98</v>
      </c>
      <c r="G30" s="10">
        <v>347</v>
      </c>
      <c r="H30" s="4">
        <v>3</v>
      </c>
      <c r="I30" s="4">
        <v>8</v>
      </c>
    </row>
    <row r="31" spans="1:9" x14ac:dyDescent="0.3">
      <c r="A31">
        <v>29</v>
      </c>
      <c r="B31" s="54" t="s">
        <v>28</v>
      </c>
      <c r="C31" s="54" t="s">
        <v>48</v>
      </c>
      <c r="D31" s="4">
        <v>105</v>
      </c>
      <c r="E31" s="4">
        <v>113</v>
      </c>
      <c r="F31" s="4">
        <v>127</v>
      </c>
      <c r="G31" s="10">
        <v>345</v>
      </c>
      <c r="H31" s="4">
        <v>5</v>
      </c>
      <c r="I31" s="4">
        <v>7</v>
      </c>
    </row>
    <row r="32" spans="1:9" x14ac:dyDescent="0.3">
      <c r="A32">
        <v>30</v>
      </c>
      <c r="B32" s="18" t="s">
        <v>30</v>
      </c>
      <c r="C32" s="18" t="s">
        <v>64</v>
      </c>
      <c r="D32" s="4">
        <v>167</v>
      </c>
      <c r="E32" s="4">
        <v>92</v>
      </c>
      <c r="F32" s="4">
        <v>81</v>
      </c>
      <c r="G32" s="10">
        <v>340</v>
      </c>
      <c r="H32" s="4">
        <v>4</v>
      </c>
      <c r="I32" s="4">
        <v>5</v>
      </c>
    </row>
    <row r="33" spans="1:9" x14ac:dyDescent="0.3">
      <c r="A33">
        <v>31</v>
      </c>
      <c r="B33" s="18" t="s">
        <v>30</v>
      </c>
      <c r="C33" s="18" t="s">
        <v>203</v>
      </c>
      <c r="D33" s="4">
        <v>109</v>
      </c>
      <c r="E33" s="4">
        <v>91</v>
      </c>
      <c r="F33" s="4">
        <v>120</v>
      </c>
      <c r="G33" s="10">
        <v>320</v>
      </c>
      <c r="H33" s="4">
        <v>6</v>
      </c>
      <c r="I33" s="4">
        <v>3</v>
      </c>
    </row>
    <row r="34" spans="1:9" x14ac:dyDescent="0.3">
      <c r="A34">
        <v>32</v>
      </c>
      <c r="B34" s="18" t="s">
        <v>30</v>
      </c>
      <c r="C34" s="18" t="s">
        <v>62</v>
      </c>
      <c r="D34" s="4">
        <v>95</v>
      </c>
      <c r="E34" s="4">
        <v>85</v>
      </c>
      <c r="F34" s="4">
        <v>71</v>
      </c>
      <c r="G34" s="10">
        <v>251</v>
      </c>
      <c r="H34" s="4">
        <v>0</v>
      </c>
      <c r="I34" s="4">
        <v>3</v>
      </c>
    </row>
    <row r="35" spans="1:9" x14ac:dyDescent="0.3">
      <c r="A35">
        <v>33</v>
      </c>
      <c r="B35" s="18" t="s">
        <v>30</v>
      </c>
      <c r="C35" s="18" t="s">
        <v>60</v>
      </c>
      <c r="D35" s="4">
        <v>78</v>
      </c>
      <c r="E35" s="4">
        <v>86</v>
      </c>
      <c r="F35" s="4">
        <v>72</v>
      </c>
      <c r="G35" s="10">
        <v>236</v>
      </c>
      <c r="H35" s="4">
        <v>3</v>
      </c>
      <c r="I35" s="4">
        <v>0</v>
      </c>
    </row>
    <row r="36" spans="1:9" x14ac:dyDescent="0.3">
      <c r="A36">
        <v>34</v>
      </c>
      <c r="B36" s="18" t="s">
        <v>30</v>
      </c>
      <c r="C36" s="18" t="s">
        <v>61</v>
      </c>
      <c r="D36" s="4">
        <v>79</v>
      </c>
      <c r="E36" s="4">
        <v>74</v>
      </c>
      <c r="F36" s="4">
        <v>80</v>
      </c>
      <c r="G36" s="10">
        <v>233</v>
      </c>
      <c r="H36" s="4">
        <v>1</v>
      </c>
      <c r="I36" s="4">
        <v>3</v>
      </c>
    </row>
    <row r="37" spans="1:9" x14ac:dyDescent="0.3">
      <c r="A37">
        <v>35</v>
      </c>
      <c r="B37" s="18" t="s">
        <v>30</v>
      </c>
      <c r="C37" s="18" t="s">
        <v>251</v>
      </c>
      <c r="D37" s="4">
        <v>48</v>
      </c>
      <c r="E37" s="4">
        <v>66</v>
      </c>
      <c r="F37" s="4">
        <v>62</v>
      </c>
      <c r="G37" s="10">
        <v>176</v>
      </c>
      <c r="H37" s="4">
        <v>0</v>
      </c>
      <c r="I37" s="4">
        <v>4</v>
      </c>
    </row>
    <row r="38" spans="1:9" x14ac:dyDescent="0.3">
      <c r="B38" s="16"/>
      <c r="C38" s="16"/>
      <c r="D38" s="4"/>
      <c r="E38" s="4"/>
      <c r="F38" s="4"/>
      <c r="G38" s="4"/>
      <c r="H38" s="4"/>
      <c r="I38" s="4"/>
    </row>
    <row r="39" spans="1:9" x14ac:dyDescent="0.3">
      <c r="B39" s="19"/>
      <c r="C39" s="19"/>
    </row>
    <row r="40" spans="1:9" x14ac:dyDescent="0.3">
      <c r="B40" s="19"/>
      <c r="C40" s="19" t="s">
        <v>253</v>
      </c>
    </row>
    <row r="41" spans="1:9" x14ac:dyDescent="0.3">
      <c r="A41">
        <v>1</v>
      </c>
      <c r="B41" s="11" t="s">
        <v>65</v>
      </c>
      <c r="C41" s="38" t="s">
        <v>66</v>
      </c>
      <c r="D41" s="4">
        <v>237</v>
      </c>
      <c r="E41" s="4">
        <v>243</v>
      </c>
      <c r="F41" s="4">
        <v>247</v>
      </c>
      <c r="G41" s="10">
        <v>727</v>
      </c>
      <c r="H41" s="4">
        <v>25</v>
      </c>
      <c r="I41" s="4">
        <v>8</v>
      </c>
    </row>
    <row r="42" spans="1:9" x14ac:dyDescent="0.3">
      <c r="A42">
        <v>2</v>
      </c>
      <c r="B42" s="41" t="s">
        <v>72</v>
      </c>
      <c r="C42" s="42" t="s">
        <v>93</v>
      </c>
      <c r="D42" s="4">
        <v>243</v>
      </c>
      <c r="E42" s="4">
        <v>230</v>
      </c>
      <c r="F42" s="4">
        <v>176</v>
      </c>
      <c r="G42" s="10">
        <v>649</v>
      </c>
      <c r="H42" s="4">
        <v>20</v>
      </c>
      <c r="I42" s="4">
        <v>6</v>
      </c>
    </row>
    <row r="43" spans="1:9" x14ac:dyDescent="0.3">
      <c r="A43">
        <v>3</v>
      </c>
      <c r="B43" s="10" t="s">
        <v>115</v>
      </c>
      <c r="C43" s="18" t="s">
        <v>225</v>
      </c>
      <c r="D43" s="4">
        <v>178</v>
      </c>
      <c r="E43" s="4">
        <v>247</v>
      </c>
      <c r="F43" s="4">
        <v>199</v>
      </c>
      <c r="G43" s="10">
        <v>624</v>
      </c>
      <c r="H43" s="4">
        <v>15</v>
      </c>
      <c r="I43" s="4">
        <v>13</v>
      </c>
    </row>
    <row r="44" spans="1:9" x14ac:dyDescent="0.3">
      <c r="A44">
        <v>4</v>
      </c>
      <c r="B44" s="11" t="s">
        <v>65</v>
      </c>
      <c r="C44" s="38" t="s">
        <v>75</v>
      </c>
      <c r="D44" s="4">
        <v>198</v>
      </c>
      <c r="E44" s="4">
        <v>193</v>
      </c>
      <c r="F44" s="4">
        <v>228</v>
      </c>
      <c r="G44" s="10">
        <v>619</v>
      </c>
      <c r="H44" s="4">
        <v>18</v>
      </c>
      <c r="I44" s="4">
        <v>9</v>
      </c>
    </row>
    <row r="45" spans="1:9" x14ac:dyDescent="0.3">
      <c r="A45">
        <v>5</v>
      </c>
      <c r="B45" s="11" t="s">
        <v>68</v>
      </c>
      <c r="C45" s="38" t="s">
        <v>74</v>
      </c>
      <c r="D45" s="4">
        <v>199</v>
      </c>
      <c r="E45" s="4">
        <v>217</v>
      </c>
      <c r="F45" s="4">
        <v>199</v>
      </c>
      <c r="G45" s="10">
        <v>615</v>
      </c>
      <c r="H45" s="4">
        <v>16</v>
      </c>
      <c r="I45" s="4">
        <v>14</v>
      </c>
    </row>
    <row r="46" spans="1:9" x14ac:dyDescent="0.3">
      <c r="A46">
        <v>6</v>
      </c>
      <c r="B46" s="39" t="s">
        <v>70</v>
      </c>
      <c r="C46" s="40" t="s">
        <v>77</v>
      </c>
      <c r="D46" s="4">
        <v>165</v>
      </c>
      <c r="E46" s="4">
        <v>245</v>
      </c>
      <c r="F46" s="4">
        <v>204</v>
      </c>
      <c r="G46" s="10">
        <v>614</v>
      </c>
      <c r="H46" s="4">
        <v>16</v>
      </c>
      <c r="I46" s="4">
        <v>13</v>
      </c>
    </row>
    <row r="47" spans="1:9" x14ac:dyDescent="0.3">
      <c r="A47">
        <v>7</v>
      </c>
      <c r="B47" s="11" t="s">
        <v>68</v>
      </c>
      <c r="C47" s="38" t="s">
        <v>69</v>
      </c>
      <c r="D47" s="4">
        <v>205</v>
      </c>
      <c r="E47" s="4">
        <v>234</v>
      </c>
      <c r="F47" s="4">
        <v>171</v>
      </c>
      <c r="G47" s="10">
        <v>610</v>
      </c>
      <c r="H47" s="4">
        <v>14</v>
      </c>
      <c r="I47" s="4">
        <v>16</v>
      </c>
    </row>
    <row r="48" spans="1:9" x14ac:dyDescent="0.3">
      <c r="A48">
        <v>8</v>
      </c>
      <c r="B48" s="11" t="s">
        <v>65</v>
      </c>
      <c r="C48" s="38" t="s">
        <v>91</v>
      </c>
      <c r="D48" s="4">
        <v>204</v>
      </c>
      <c r="E48" s="4">
        <v>169</v>
      </c>
      <c r="F48" s="4">
        <v>235</v>
      </c>
      <c r="G48" s="10">
        <v>608</v>
      </c>
      <c r="H48" s="4">
        <v>14</v>
      </c>
      <c r="I48" s="4">
        <v>16</v>
      </c>
    </row>
    <row r="49" spans="1:9" x14ac:dyDescent="0.3">
      <c r="A49">
        <v>9</v>
      </c>
      <c r="B49" s="11" t="s">
        <v>65</v>
      </c>
      <c r="C49" s="38" t="s">
        <v>67</v>
      </c>
      <c r="D49" s="4">
        <v>176</v>
      </c>
      <c r="E49" s="4">
        <v>243</v>
      </c>
      <c r="F49" s="4">
        <v>184</v>
      </c>
      <c r="G49" s="10">
        <v>603</v>
      </c>
      <c r="H49" s="4">
        <v>15</v>
      </c>
      <c r="I49" s="4">
        <v>11</v>
      </c>
    </row>
    <row r="50" spans="1:9" x14ac:dyDescent="0.3">
      <c r="A50">
        <v>10</v>
      </c>
      <c r="B50" s="39" t="s">
        <v>70</v>
      </c>
      <c r="C50" s="40" t="s">
        <v>80</v>
      </c>
      <c r="D50" s="4">
        <v>170</v>
      </c>
      <c r="E50" s="4">
        <v>195</v>
      </c>
      <c r="F50" s="4">
        <v>235</v>
      </c>
      <c r="G50" s="10">
        <v>600</v>
      </c>
      <c r="H50" s="4">
        <v>13</v>
      </c>
      <c r="I50" s="4">
        <v>17</v>
      </c>
    </row>
    <row r="51" spans="1:9" x14ac:dyDescent="0.3">
      <c r="A51">
        <v>11</v>
      </c>
      <c r="B51" s="41" t="s">
        <v>72</v>
      </c>
      <c r="C51" s="42" t="s">
        <v>83</v>
      </c>
      <c r="D51" s="4">
        <v>193</v>
      </c>
      <c r="E51" s="4">
        <v>195</v>
      </c>
      <c r="F51" s="4">
        <v>192</v>
      </c>
      <c r="G51" s="10">
        <v>580</v>
      </c>
      <c r="H51" s="4">
        <v>10</v>
      </c>
      <c r="I51" s="4">
        <v>19</v>
      </c>
    </row>
    <row r="52" spans="1:9" x14ac:dyDescent="0.3">
      <c r="A52">
        <v>12</v>
      </c>
      <c r="B52" s="10" t="s">
        <v>89</v>
      </c>
      <c r="C52" s="18" t="s">
        <v>90</v>
      </c>
      <c r="D52" s="4">
        <v>173</v>
      </c>
      <c r="E52" s="4">
        <v>216</v>
      </c>
      <c r="F52" s="4">
        <v>181</v>
      </c>
      <c r="G52" s="10">
        <v>570</v>
      </c>
      <c r="H52" s="4">
        <v>14</v>
      </c>
      <c r="I52" s="4">
        <v>14</v>
      </c>
    </row>
    <row r="53" spans="1:9" x14ac:dyDescent="0.3">
      <c r="A53">
        <v>13</v>
      </c>
      <c r="B53" s="39" t="s">
        <v>70</v>
      </c>
      <c r="C53" s="40" t="s">
        <v>79</v>
      </c>
      <c r="D53" s="4">
        <v>153</v>
      </c>
      <c r="E53" s="4">
        <v>144</v>
      </c>
      <c r="F53" s="4">
        <v>268</v>
      </c>
      <c r="G53" s="10">
        <v>565</v>
      </c>
      <c r="H53" s="4">
        <v>15</v>
      </c>
      <c r="I53" s="4">
        <v>6</v>
      </c>
    </row>
    <row r="54" spans="1:9" x14ac:dyDescent="0.3">
      <c r="A54">
        <v>14</v>
      </c>
      <c r="B54" s="39" t="s">
        <v>70</v>
      </c>
      <c r="C54" s="40" t="s">
        <v>84</v>
      </c>
      <c r="D54" s="4">
        <v>202</v>
      </c>
      <c r="E54" s="4">
        <v>184</v>
      </c>
      <c r="F54" s="4">
        <v>177</v>
      </c>
      <c r="G54" s="10">
        <v>563</v>
      </c>
      <c r="H54" s="4">
        <v>15</v>
      </c>
      <c r="I54" s="4">
        <v>11</v>
      </c>
    </row>
    <row r="55" spans="1:9" x14ac:dyDescent="0.3">
      <c r="A55">
        <v>15</v>
      </c>
      <c r="B55" s="39" t="s">
        <v>70</v>
      </c>
      <c r="C55" s="40" t="s">
        <v>78</v>
      </c>
      <c r="D55" s="4">
        <v>146</v>
      </c>
      <c r="E55" s="4">
        <v>212</v>
      </c>
      <c r="F55" s="4">
        <v>204</v>
      </c>
      <c r="G55" s="10">
        <v>562</v>
      </c>
      <c r="H55" s="4">
        <v>17</v>
      </c>
      <c r="I55" s="4">
        <v>8</v>
      </c>
    </row>
    <row r="56" spans="1:9" x14ac:dyDescent="0.3">
      <c r="A56">
        <v>16</v>
      </c>
      <c r="B56" s="10" t="s">
        <v>115</v>
      </c>
      <c r="C56" s="18" t="s">
        <v>207</v>
      </c>
      <c r="D56" s="4">
        <v>163</v>
      </c>
      <c r="E56" s="4">
        <v>181</v>
      </c>
      <c r="F56" s="4">
        <v>201</v>
      </c>
      <c r="G56" s="10">
        <v>545</v>
      </c>
      <c r="H56" s="4">
        <v>12</v>
      </c>
      <c r="I56" s="4">
        <v>12</v>
      </c>
    </row>
    <row r="57" spans="1:9" x14ac:dyDescent="0.3">
      <c r="A57">
        <v>17</v>
      </c>
      <c r="B57" s="41" t="s">
        <v>72</v>
      </c>
      <c r="C57" s="42" t="s">
        <v>95</v>
      </c>
      <c r="D57" s="4">
        <v>203</v>
      </c>
      <c r="E57" s="4">
        <v>159</v>
      </c>
      <c r="F57" s="4">
        <v>180</v>
      </c>
      <c r="G57" s="10">
        <v>542</v>
      </c>
      <c r="H57" s="4">
        <v>9</v>
      </c>
      <c r="I57" s="4">
        <v>14</v>
      </c>
    </row>
    <row r="58" spans="1:9" x14ac:dyDescent="0.3">
      <c r="A58">
        <v>18</v>
      </c>
      <c r="B58" s="39" t="s">
        <v>70</v>
      </c>
      <c r="C58" s="40" t="s">
        <v>71</v>
      </c>
      <c r="D58" s="4">
        <v>195</v>
      </c>
      <c r="E58" s="4">
        <v>198</v>
      </c>
      <c r="F58" s="4">
        <v>144</v>
      </c>
      <c r="G58" s="10">
        <v>537</v>
      </c>
      <c r="H58" s="4">
        <v>13</v>
      </c>
      <c r="I58" s="4">
        <v>10</v>
      </c>
    </row>
    <row r="59" spans="1:9" x14ac:dyDescent="0.3">
      <c r="A59">
        <v>19</v>
      </c>
      <c r="B59" s="39" t="s">
        <v>70</v>
      </c>
      <c r="C59" s="40" t="s">
        <v>76</v>
      </c>
      <c r="D59" s="4">
        <v>154</v>
      </c>
      <c r="E59" s="4">
        <v>203</v>
      </c>
      <c r="F59" s="4">
        <v>180</v>
      </c>
      <c r="G59" s="10">
        <v>537</v>
      </c>
      <c r="H59" s="4">
        <v>11</v>
      </c>
      <c r="I59" s="4">
        <v>13</v>
      </c>
    </row>
    <row r="60" spans="1:9" x14ac:dyDescent="0.3">
      <c r="A60">
        <v>20</v>
      </c>
      <c r="B60" s="45" t="s">
        <v>86</v>
      </c>
      <c r="C60" s="46" t="s">
        <v>106</v>
      </c>
      <c r="D60" s="4">
        <v>192</v>
      </c>
      <c r="E60" s="4">
        <v>157</v>
      </c>
      <c r="F60" s="4">
        <v>185</v>
      </c>
      <c r="G60" s="10">
        <v>534</v>
      </c>
      <c r="H60" s="4">
        <v>10</v>
      </c>
      <c r="I60" s="4">
        <v>13</v>
      </c>
    </row>
    <row r="61" spans="1:9" x14ac:dyDescent="0.3">
      <c r="A61">
        <v>21</v>
      </c>
      <c r="B61" s="43" t="s">
        <v>96</v>
      </c>
      <c r="C61" s="44" t="s">
        <v>101</v>
      </c>
      <c r="D61" s="4">
        <v>148</v>
      </c>
      <c r="E61" s="4">
        <v>173</v>
      </c>
      <c r="F61" s="4">
        <v>201</v>
      </c>
      <c r="G61" s="10">
        <v>522</v>
      </c>
      <c r="H61" s="4">
        <v>12</v>
      </c>
      <c r="I61" s="4">
        <v>10</v>
      </c>
    </row>
    <row r="62" spans="1:9" x14ac:dyDescent="0.3">
      <c r="A62">
        <v>22</v>
      </c>
      <c r="B62" s="41" t="s">
        <v>72</v>
      </c>
      <c r="C62" s="42" t="s">
        <v>94</v>
      </c>
      <c r="D62" s="4">
        <v>190</v>
      </c>
      <c r="E62" s="4">
        <v>147</v>
      </c>
      <c r="F62" s="4">
        <v>181</v>
      </c>
      <c r="G62" s="10">
        <v>518</v>
      </c>
      <c r="H62" s="4">
        <v>8</v>
      </c>
      <c r="I62" s="4">
        <v>15</v>
      </c>
    </row>
    <row r="63" spans="1:9" x14ac:dyDescent="0.3">
      <c r="A63">
        <v>23</v>
      </c>
      <c r="B63" s="10" t="s">
        <v>115</v>
      </c>
      <c r="C63" s="18" t="s">
        <v>118</v>
      </c>
      <c r="D63" s="4">
        <v>162</v>
      </c>
      <c r="E63" s="4">
        <v>189</v>
      </c>
      <c r="F63" s="4">
        <v>164</v>
      </c>
      <c r="G63" s="10">
        <v>515</v>
      </c>
      <c r="H63" s="4">
        <v>11</v>
      </c>
      <c r="I63" s="4">
        <v>13</v>
      </c>
    </row>
    <row r="64" spans="1:9" x14ac:dyDescent="0.3">
      <c r="A64">
        <v>24</v>
      </c>
      <c r="B64" s="41" t="s">
        <v>72</v>
      </c>
      <c r="C64" s="42" t="s">
        <v>73</v>
      </c>
      <c r="D64" s="4">
        <v>183</v>
      </c>
      <c r="E64" s="4">
        <v>159</v>
      </c>
      <c r="F64" s="4">
        <v>170</v>
      </c>
      <c r="G64" s="10">
        <v>512</v>
      </c>
      <c r="H64" s="4">
        <v>7</v>
      </c>
      <c r="I64" s="4">
        <v>17</v>
      </c>
    </row>
    <row r="65" spans="1:9" x14ac:dyDescent="0.3">
      <c r="A65">
        <v>25</v>
      </c>
      <c r="B65" s="45" t="s">
        <v>86</v>
      </c>
      <c r="C65" s="46" t="s">
        <v>87</v>
      </c>
      <c r="D65" s="4">
        <v>134</v>
      </c>
      <c r="E65" s="4">
        <v>200</v>
      </c>
      <c r="F65" s="4">
        <v>169</v>
      </c>
      <c r="G65" s="10">
        <v>503</v>
      </c>
      <c r="H65" s="4">
        <v>11</v>
      </c>
      <c r="I65" s="4">
        <v>11</v>
      </c>
    </row>
    <row r="66" spans="1:9" x14ac:dyDescent="0.3">
      <c r="A66">
        <v>26</v>
      </c>
      <c r="B66" s="47" t="s">
        <v>110</v>
      </c>
      <c r="C66" s="48" t="s">
        <v>112</v>
      </c>
      <c r="D66" s="4">
        <v>143</v>
      </c>
      <c r="E66" s="4">
        <v>150</v>
      </c>
      <c r="F66" s="4">
        <v>210</v>
      </c>
      <c r="G66" s="10">
        <v>503</v>
      </c>
      <c r="H66" s="4">
        <v>13</v>
      </c>
      <c r="I66" s="4">
        <v>8</v>
      </c>
    </row>
    <row r="67" spans="1:9" x14ac:dyDescent="0.3">
      <c r="A67">
        <v>27</v>
      </c>
      <c r="B67" s="10" t="s">
        <v>115</v>
      </c>
      <c r="C67" s="18" t="s">
        <v>116</v>
      </c>
      <c r="D67" s="4">
        <v>166</v>
      </c>
      <c r="E67" s="4">
        <v>168</v>
      </c>
      <c r="F67" s="4">
        <v>164</v>
      </c>
      <c r="G67" s="10">
        <v>498</v>
      </c>
      <c r="H67" s="4">
        <v>9</v>
      </c>
      <c r="I67" s="4">
        <v>12</v>
      </c>
    </row>
    <row r="68" spans="1:9" x14ac:dyDescent="0.3">
      <c r="A68">
        <v>28</v>
      </c>
      <c r="B68" s="45" t="s">
        <v>86</v>
      </c>
      <c r="C68" s="46" t="s">
        <v>109</v>
      </c>
      <c r="D68" s="4">
        <v>155</v>
      </c>
      <c r="E68" s="4">
        <v>178</v>
      </c>
      <c r="F68" s="4">
        <v>157</v>
      </c>
      <c r="G68" s="10">
        <v>490</v>
      </c>
      <c r="H68" s="4">
        <v>9</v>
      </c>
      <c r="I68" s="4">
        <v>10</v>
      </c>
    </row>
    <row r="69" spans="1:9" x14ac:dyDescent="0.3">
      <c r="A69">
        <v>29</v>
      </c>
      <c r="B69" s="43" t="s">
        <v>96</v>
      </c>
      <c r="C69" s="44" t="s">
        <v>97</v>
      </c>
      <c r="D69" s="4">
        <v>150</v>
      </c>
      <c r="E69" s="4">
        <v>174</v>
      </c>
      <c r="F69" s="4">
        <v>164</v>
      </c>
      <c r="G69" s="10">
        <v>488</v>
      </c>
      <c r="H69" s="4">
        <v>9</v>
      </c>
      <c r="I69" s="4">
        <v>13</v>
      </c>
    </row>
    <row r="70" spans="1:9" x14ac:dyDescent="0.3">
      <c r="A70">
        <v>30</v>
      </c>
      <c r="B70" s="45" t="s">
        <v>86</v>
      </c>
      <c r="C70" s="46" t="s">
        <v>108</v>
      </c>
      <c r="D70" s="4">
        <v>178</v>
      </c>
      <c r="E70" s="4">
        <v>146</v>
      </c>
      <c r="F70" s="4">
        <v>162</v>
      </c>
      <c r="G70" s="10">
        <v>486</v>
      </c>
      <c r="H70" s="4">
        <v>8</v>
      </c>
      <c r="I70" s="4">
        <v>14</v>
      </c>
    </row>
    <row r="71" spans="1:9" x14ac:dyDescent="0.3">
      <c r="A71">
        <v>31</v>
      </c>
      <c r="B71" s="41" t="s">
        <v>72</v>
      </c>
      <c r="C71" s="42" t="s">
        <v>85</v>
      </c>
      <c r="D71" s="4">
        <v>187</v>
      </c>
      <c r="E71" s="4">
        <v>147</v>
      </c>
      <c r="F71" s="4">
        <v>150</v>
      </c>
      <c r="G71" s="10">
        <v>484</v>
      </c>
      <c r="H71" s="4">
        <v>9</v>
      </c>
      <c r="I71" s="4">
        <v>13</v>
      </c>
    </row>
    <row r="72" spans="1:9" x14ac:dyDescent="0.3">
      <c r="A72">
        <v>32</v>
      </c>
      <c r="B72" s="10" t="s">
        <v>115</v>
      </c>
      <c r="C72" s="18" t="s">
        <v>131</v>
      </c>
      <c r="D72" s="4">
        <v>168</v>
      </c>
      <c r="E72" s="4">
        <v>160</v>
      </c>
      <c r="F72" s="4">
        <v>153</v>
      </c>
      <c r="G72" s="10">
        <v>481</v>
      </c>
      <c r="H72" s="4">
        <v>8</v>
      </c>
      <c r="I72" s="4">
        <v>12</v>
      </c>
    </row>
    <row r="73" spans="1:9" x14ac:dyDescent="0.3">
      <c r="A73">
        <v>33</v>
      </c>
      <c r="B73" s="47" t="s">
        <v>110</v>
      </c>
      <c r="C73" s="48" t="s">
        <v>122</v>
      </c>
      <c r="D73" s="4">
        <v>133</v>
      </c>
      <c r="E73" s="4">
        <v>175</v>
      </c>
      <c r="F73" s="4">
        <v>167</v>
      </c>
      <c r="G73" s="10">
        <v>475</v>
      </c>
      <c r="H73" s="4">
        <v>7</v>
      </c>
      <c r="I73" s="4">
        <v>15</v>
      </c>
    </row>
    <row r="74" spans="1:9" x14ac:dyDescent="0.3">
      <c r="A74">
        <v>34</v>
      </c>
      <c r="B74" s="43" t="s">
        <v>96</v>
      </c>
      <c r="C74" s="44" t="s">
        <v>99</v>
      </c>
      <c r="D74" s="4">
        <v>144</v>
      </c>
      <c r="E74" s="4">
        <v>151</v>
      </c>
      <c r="F74" s="4">
        <v>164</v>
      </c>
      <c r="G74" s="10">
        <v>459</v>
      </c>
      <c r="H74" s="4">
        <v>8</v>
      </c>
      <c r="I74" s="4">
        <v>10</v>
      </c>
    </row>
    <row r="75" spans="1:9" x14ac:dyDescent="0.3">
      <c r="A75">
        <v>35</v>
      </c>
      <c r="B75" s="49" t="s">
        <v>89</v>
      </c>
      <c r="C75" s="50" t="s">
        <v>194</v>
      </c>
      <c r="D75" s="4">
        <v>150</v>
      </c>
      <c r="E75" s="4">
        <v>163</v>
      </c>
      <c r="F75" s="4">
        <v>145</v>
      </c>
      <c r="G75" s="10">
        <v>458</v>
      </c>
      <c r="H75" s="4">
        <v>7</v>
      </c>
      <c r="I75" s="4">
        <v>12</v>
      </c>
    </row>
    <row r="76" spans="1:9" x14ac:dyDescent="0.3">
      <c r="A76">
        <v>36</v>
      </c>
      <c r="B76" s="10" t="s">
        <v>115</v>
      </c>
      <c r="C76" s="18" t="s">
        <v>208</v>
      </c>
      <c r="D76" s="4">
        <v>148</v>
      </c>
      <c r="E76" s="4">
        <v>158</v>
      </c>
      <c r="F76" s="4">
        <v>151</v>
      </c>
      <c r="G76" s="10">
        <v>457</v>
      </c>
      <c r="H76" s="4">
        <v>9</v>
      </c>
      <c r="I76" s="4">
        <v>9</v>
      </c>
    </row>
    <row r="77" spans="1:9" x14ac:dyDescent="0.3">
      <c r="A77">
        <v>37</v>
      </c>
      <c r="B77" s="43" t="s">
        <v>96</v>
      </c>
      <c r="C77" s="44" t="s">
        <v>98</v>
      </c>
      <c r="D77" s="4">
        <v>179</v>
      </c>
      <c r="E77" s="4">
        <v>162</v>
      </c>
      <c r="F77" s="4">
        <v>116</v>
      </c>
      <c r="G77" s="10">
        <v>457</v>
      </c>
      <c r="H77" s="4">
        <v>9</v>
      </c>
      <c r="I77" s="4">
        <v>10</v>
      </c>
    </row>
    <row r="78" spans="1:9" x14ac:dyDescent="0.3">
      <c r="A78">
        <v>38</v>
      </c>
      <c r="B78" s="43" t="s">
        <v>96</v>
      </c>
      <c r="C78" s="44" t="s">
        <v>102</v>
      </c>
      <c r="D78" s="4">
        <v>153</v>
      </c>
      <c r="E78" s="4">
        <v>139</v>
      </c>
      <c r="F78" s="4">
        <v>159</v>
      </c>
      <c r="G78" s="10">
        <v>451</v>
      </c>
      <c r="H78" s="4">
        <v>4</v>
      </c>
      <c r="I78" s="4">
        <v>16</v>
      </c>
    </row>
    <row r="79" spans="1:9" x14ac:dyDescent="0.3">
      <c r="A79">
        <v>39</v>
      </c>
      <c r="B79" s="47" t="s">
        <v>110</v>
      </c>
      <c r="C79" s="48" t="s">
        <v>123</v>
      </c>
      <c r="D79" s="4">
        <v>152</v>
      </c>
      <c r="E79" s="4">
        <v>132</v>
      </c>
      <c r="F79" s="4">
        <v>160</v>
      </c>
      <c r="G79" s="10">
        <v>444</v>
      </c>
      <c r="H79" s="4">
        <v>9</v>
      </c>
      <c r="I79" s="4">
        <v>11</v>
      </c>
    </row>
    <row r="80" spans="1:9" x14ac:dyDescent="0.3">
      <c r="A80">
        <v>40</v>
      </c>
      <c r="B80" s="43" t="s">
        <v>96</v>
      </c>
      <c r="C80" s="44" t="s">
        <v>107</v>
      </c>
      <c r="D80" s="4">
        <v>145</v>
      </c>
      <c r="E80" s="4">
        <v>154</v>
      </c>
      <c r="F80" s="4">
        <v>141</v>
      </c>
      <c r="G80" s="10">
        <v>440</v>
      </c>
      <c r="H80" s="4">
        <v>4</v>
      </c>
      <c r="I80" s="4">
        <v>15</v>
      </c>
    </row>
    <row r="81" spans="1:9" x14ac:dyDescent="0.3">
      <c r="A81">
        <v>41</v>
      </c>
      <c r="B81" s="45" t="s">
        <v>86</v>
      </c>
      <c r="C81" s="46" t="s">
        <v>105</v>
      </c>
      <c r="D81" s="4">
        <v>143</v>
      </c>
      <c r="E81" s="4">
        <v>137</v>
      </c>
      <c r="F81" s="4">
        <v>159</v>
      </c>
      <c r="G81" s="10">
        <v>439</v>
      </c>
      <c r="H81" s="4">
        <v>5</v>
      </c>
      <c r="I81" s="4">
        <v>12</v>
      </c>
    </row>
    <row r="82" spans="1:9" x14ac:dyDescent="0.3">
      <c r="A82">
        <v>42</v>
      </c>
      <c r="B82" s="47" t="s">
        <v>110</v>
      </c>
      <c r="C82" s="48" t="s">
        <v>121</v>
      </c>
      <c r="D82" s="4">
        <v>157</v>
      </c>
      <c r="E82" s="4">
        <v>128</v>
      </c>
      <c r="F82" s="4">
        <v>153</v>
      </c>
      <c r="G82" s="10">
        <v>438</v>
      </c>
      <c r="H82" s="4">
        <v>12</v>
      </c>
      <c r="I82" s="4">
        <v>4</v>
      </c>
    </row>
    <row r="83" spans="1:9" x14ac:dyDescent="0.3">
      <c r="A83">
        <v>43</v>
      </c>
      <c r="B83" s="43" t="s">
        <v>96</v>
      </c>
      <c r="C83" s="44" t="s">
        <v>100</v>
      </c>
      <c r="D83" s="4">
        <v>148</v>
      </c>
      <c r="E83" s="4">
        <v>151</v>
      </c>
      <c r="F83" s="4">
        <v>136</v>
      </c>
      <c r="G83" s="10">
        <v>435</v>
      </c>
      <c r="H83" s="4">
        <v>6</v>
      </c>
      <c r="I83" s="4">
        <v>12</v>
      </c>
    </row>
    <row r="84" spans="1:9" x14ac:dyDescent="0.3">
      <c r="A84">
        <v>44</v>
      </c>
      <c r="B84" s="47" t="s">
        <v>110</v>
      </c>
      <c r="C84" s="48" t="s">
        <v>114</v>
      </c>
      <c r="D84" s="4">
        <v>131</v>
      </c>
      <c r="E84" s="4">
        <v>144</v>
      </c>
      <c r="F84" s="4">
        <v>160</v>
      </c>
      <c r="G84" s="10">
        <v>435</v>
      </c>
      <c r="H84" s="4">
        <v>7</v>
      </c>
      <c r="I84" s="4">
        <v>11</v>
      </c>
    </row>
    <row r="85" spans="1:9" x14ac:dyDescent="0.3">
      <c r="A85">
        <v>45</v>
      </c>
      <c r="B85" s="47" t="s">
        <v>110</v>
      </c>
      <c r="C85" s="48" t="s">
        <v>117</v>
      </c>
      <c r="D85" s="4">
        <v>158</v>
      </c>
      <c r="E85" s="4">
        <v>114</v>
      </c>
      <c r="F85" s="4">
        <v>160</v>
      </c>
      <c r="G85" s="10">
        <v>432</v>
      </c>
      <c r="H85" s="4">
        <v>6</v>
      </c>
      <c r="I85" s="4">
        <v>12</v>
      </c>
    </row>
    <row r="86" spans="1:9" x14ac:dyDescent="0.3">
      <c r="A86">
        <v>46</v>
      </c>
      <c r="B86" s="10" t="s">
        <v>115</v>
      </c>
      <c r="C86" s="18" t="s">
        <v>226</v>
      </c>
      <c r="D86" s="4">
        <v>146</v>
      </c>
      <c r="E86" s="4">
        <v>147</v>
      </c>
      <c r="F86" s="4">
        <v>138</v>
      </c>
      <c r="G86" s="10">
        <v>431</v>
      </c>
      <c r="H86" s="4">
        <v>4</v>
      </c>
      <c r="I86" s="4">
        <v>12</v>
      </c>
    </row>
    <row r="87" spans="1:9" x14ac:dyDescent="0.3">
      <c r="A87">
        <v>47</v>
      </c>
      <c r="B87" s="43" t="s">
        <v>96</v>
      </c>
      <c r="C87" s="44" t="s">
        <v>188</v>
      </c>
      <c r="D87" s="4">
        <v>175</v>
      </c>
      <c r="E87" s="4">
        <v>119</v>
      </c>
      <c r="F87" s="4">
        <v>129</v>
      </c>
      <c r="G87" s="10">
        <v>423</v>
      </c>
      <c r="H87" s="4">
        <v>6</v>
      </c>
      <c r="I87" s="4">
        <v>9</v>
      </c>
    </row>
    <row r="88" spans="1:9" x14ac:dyDescent="0.3">
      <c r="A88">
        <v>48</v>
      </c>
      <c r="B88" s="49" t="s">
        <v>89</v>
      </c>
      <c r="C88" s="50" t="s">
        <v>127</v>
      </c>
      <c r="D88" s="4">
        <v>117</v>
      </c>
      <c r="E88" s="4">
        <v>116</v>
      </c>
      <c r="F88" s="4">
        <v>173</v>
      </c>
      <c r="G88" s="10">
        <v>406</v>
      </c>
      <c r="H88" s="4">
        <v>5</v>
      </c>
      <c r="I88" s="4">
        <v>12</v>
      </c>
    </row>
    <row r="89" spans="1:9" x14ac:dyDescent="0.3">
      <c r="A89">
        <v>49</v>
      </c>
      <c r="B89" s="10" t="s">
        <v>115</v>
      </c>
      <c r="C89" s="18" t="s">
        <v>135</v>
      </c>
      <c r="D89" s="4">
        <v>166</v>
      </c>
      <c r="E89" s="4">
        <v>127</v>
      </c>
      <c r="F89" s="4">
        <v>100</v>
      </c>
      <c r="G89" s="10">
        <v>393</v>
      </c>
      <c r="H89" s="4">
        <v>8</v>
      </c>
      <c r="I89" s="4">
        <v>6</v>
      </c>
    </row>
    <row r="90" spans="1:9" x14ac:dyDescent="0.3">
      <c r="A90">
        <v>50</v>
      </c>
      <c r="B90" s="49" t="s">
        <v>89</v>
      </c>
      <c r="C90" s="50" t="s">
        <v>133</v>
      </c>
      <c r="D90" s="4">
        <v>119</v>
      </c>
      <c r="E90" s="4">
        <v>122</v>
      </c>
      <c r="F90" s="4">
        <v>151</v>
      </c>
      <c r="G90" s="10">
        <v>392</v>
      </c>
      <c r="H90" s="4">
        <v>5</v>
      </c>
      <c r="I90" s="4">
        <v>11</v>
      </c>
    </row>
    <row r="91" spans="1:9" x14ac:dyDescent="0.3">
      <c r="A91">
        <v>51</v>
      </c>
      <c r="B91" s="49" t="s">
        <v>89</v>
      </c>
      <c r="C91" s="50" t="s">
        <v>129</v>
      </c>
      <c r="D91" s="4">
        <v>160</v>
      </c>
      <c r="E91" s="4">
        <v>119</v>
      </c>
      <c r="F91" s="4">
        <v>101</v>
      </c>
      <c r="G91" s="10">
        <v>380</v>
      </c>
      <c r="H91" s="4">
        <v>6</v>
      </c>
      <c r="I91" s="4">
        <v>8</v>
      </c>
    </row>
    <row r="92" spans="1:9" x14ac:dyDescent="0.3">
      <c r="A92">
        <v>52</v>
      </c>
      <c r="B92" s="49" t="s">
        <v>89</v>
      </c>
      <c r="C92" s="50" t="s">
        <v>128</v>
      </c>
      <c r="D92" s="4">
        <v>126</v>
      </c>
      <c r="E92" s="4">
        <v>138</v>
      </c>
      <c r="F92" s="4">
        <v>100</v>
      </c>
      <c r="G92" s="10">
        <v>364</v>
      </c>
      <c r="H92" s="4">
        <v>3</v>
      </c>
      <c r="I92" s="4">
        <v>9</v>
      </c>
    </row>
    <row r="93" spans="1:9" x14ac:dyDescent="0.3">
      <c r="A93">
        <v>53</v>
      </c>
      <c r="B93" s="10" t="s">
        <v>115</v>
      </c>
      <c r="C93" s="18" t="s">
        <v>137</v>
      </c>
      <c r="D93" s="4">
        <v>109</v>
      </c>
      <c r="E93" s="4">
        <v>129</v>
      </c>
      <c r="F93" s="4">
        <v>122</v>
      </c>
      <c r="G93" s="10">
        <v>360</v>
      </c>
      <c r="H93" s="4">
        <v>4</v>
      </c>
      <c r="I93" s="4">
        <v>8</v>
      </c>
    </row>
    <row r="94" spans="1:9" x14ac:dyDescent="0.3">
      <c r="A94">
        <v>54</v>
      </c>
      <c r="B94" s="10" t="s">
        <v>115</v>
      </c>
      <c r="C94" s="18" t="s">
        <v>136</v>
      </c>
      <c r="D94" s="4">
        <v>104</v>
      </c>
      <c r="E94" s="4">
        <v>128</v>
      </c>
      <c r="F94" s="4">
        <v>124</v>
      </c>
      <c r="G94" s="10">
        <v>356</v>
      </c>
      <c r="H94" s="4">
        <v>5</v>
      </c>
      <c r="I94" s="4">
        <v>6</v>
      </c>
    </row>
    <row r="95" spans="1:9" x14ac:dyDescent="0.3">
      <c r="A95">
        <v>55</v>
      </c>
      <c r="B95" s="10" t="s">
        <v>115</v>
      </c>
      <c r="C95" s="18" t="s">
        <v>126</v>
      </c>
      <c r="D95" s="4">
        <v>92</v>
      </c>
      <c r="E95" s="4">
        <v>116</v>
      </c>
      <c r="F95" s="4">
        <v>142</v>
      </c>
      <c r="G95" s="10">
        <v>350</v>
      </c>
      <c r="H95" s="4">
        <v>5</v>
      </c>
      <c r="I95" s="4">
        <v>7</v>
      </c>
    </row>
    <row r="96" spans="1:9" x14ac:dyDescent="0.3">
      <c r="B96" s="18"/>
      <c r="C96" s="18"/>
      <c r="D96" s="4"/>
      <c r="E96" s="4"/>
      <c r="F96" s="4"/>
      <c r="G96" s="4"/>
      <c r="H96" s="4"/>
      <c r="I96" s="4"/>
    </row>
    <row r="98" spans="2:9" x14ac:dyDescent="0.3">
      <c r="B98" s="16"/>
      <c r="C98" s="16"/>
    </row>
    <row r="99" spans="2:9" x14ac:dyDescent="0.3">
      <c r="B99" s="16"/>
      <c r="C99" s="129"/>
    </row>
    <row r="100" spans="2:9" x14ac:dyDescent="0.3">
      <c r="B100" s="16"/>
      <c r="C100" s="129"/>
    </row>
    <row r="101" spans="2:9" x14ac:dyDescent="0.3">
      <c r="B101" s="16"/>
      <c r="C101" s="129"/>
    </row>
    <row r="102" spans="2:9" x14ac:dyDescent="0.3">
      <c r="B102" s="16"/>
      <c r="C102" s="129"/>
    </row>
    <row r="103" spans="2:9" x14ac:dyDescent="0.3">
      <c r="B103" s="16"/>
      <c r="C103" s="16"/>
    </row>
    <row r="105" spans="2:9" x14ac:dyDescent="0.3">
      <c r="B105" s="124">
        <v>5</v>
      </c>
      <c r="C105" t="s">
        <v>245</v>
      </c>
      <c r="D105" s="1">
        <v>190</v>
      </c>
      <c r="E105" s="1">
        <v>202</v>
      </c>
      <c r="F105" s="1">
        <v>222</v>
      </c>
      <c r="G105" s="1">
        <v>614</v>
      </c>
      <c r="H105" s="1">
        <v>16</v>
      </c>
      <c r="I105" s="1">
        <v>9</v>
      </c>
    </row>
    <row r="106" spans="2:9" x14ac:dyDescent="0.3">
      <c r="B106" s="124">
        <v>13</v>
      </c>
      <c r="C106" t="s">
        <v>246</v>
      </c>
      <c r="D106" s="1">
        <v>226</v>
      </c>
      <c r="E106" s="1">
        <v>194</v>
      </c>
      <c r="F106" s="1">
        <v>147</v>
      </c>
      <c r="G106" s="1">
        <v>567</v>
      </c>
      <c r="H106" s="1">
        <v>14</v>
      </c>
      <c r="I106" s="1">
        <v>13</v>
      </c>
    </row>
    <row r="107" spans="2:9" x14ac:dyDescent="0.3">
      <c r="B107" s="124">
        <v>16</v>
      </c>
      <c r="C107" t="s">
        <v>218</v>
      </c>
      <c r="D107" s="1">
        <v>144</v>
      </c>
      <c r="E107" s="1">
        <v>194</v>
      </c>
      <c r="F107" s="1">
        <v>225</v>
      </c>
      <c r="G107" s="1">
        <v>563</v>
      </c>
      <c r="H107" s="1">
        <v>13</v>
      </c>
      <c r="I107" s="1">
        <v>12</v>
      </c>
    </row>
    <row r="108" spans="2:9" x14ac:dyDescent="0.3">
      <c r="B108" s="124">
        <v>27</v>
      </c>
      <c r="C108" t="s">
        <v>247</v>
      </c>
      <c r="D108" s="1">
        <v>194</v>
      </c>
      <c r="E108" s="1">
        <v>182</v>
      </c>
      <c r="F108" s="1">
        <v>139</v>
      </c>
      <c r="G108" s="1">
        <v>515</v>
      </c>
      <c r="H108" s="1">
        <v>8</v>
      </c>
      <c r="I108" s="1">
        <v>17</v>
      </c>
    </row>
    <row r="109" spans="2:9" x14ac:dyDescent="0.3">
      <c r="B109" s="124">
        <v>63</v>
      </c>
      <c r="C109" t="s">
        <v>248</v>
      </c>
      <c r="D109" s="1">
        <v>172</v>
      </c>
      <c r="E109" s="1">
        <v>120</v>
      </c>
      <c r="F109" s="1">
        <v>125</v>
      </c>
      <c r="G109" s="1">
        <v>417</v>
      </c>
      <c r="H109" s="1">
        <v>7</v>
      </c>
      <c r="I109" s="1">
        <v>10</v>
      </c>
    </row>
    <row r="110" spans="2:9" x14ac:dyDescent="0.3">
      <c r="B110" s="124">
        <v>66</v>
      </c>
      <c r="C110" t="s">
        <v>249</v>
      </c>
      <c r="D110" s="1">
        <v>131</v>
      </c>
      <c r="E110" s="1">
        <v>136</v>
      </c>
      <c r="F110" s="1">
        <v>148</v>
      </c>
      <c r="G110" s="1">
        <v>415</v>
      </c>
      <c r="H110" s="1">
        <v>8</v>
      </c>
      <c r="I110" s="1">
        <v>7</v>
      </c>
    </row>
    <row r="111" spans="2:9" x14ac:dyDescent="0.3">
      <c r="B111" s="124">
        <v>101</v>
      </c>
      <c r="C111" t="s">
        <v>250</v>
      </c>
      <c r="D111" s="1">
        <v>165</v>
      </c>
      <c r="E111" s="1">
        <v>169</v>
      </c>
      <c r="F111" s="1">
        <v>200</v>
      </c>
      <c r="G111" s="1">
        <v>534</v>
      </c>
      <c r="H111" s="1">
        <v>10</v>
      </c>
      <c r="I111" s="1">
        <v>13</v>
      </c>
    </row>
  </sheetData>
  <sortState xmlns:xlrd2="http://schemas.microsoft.com/office/spreadsheetml/2017/richdata2" ref="B41:I96">
    <sortCondition descending="1" ref="G41:G96"/>
  </sortState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008B9-161D-4C2B-9027-DA14FFC5D692}">
  <dimension ref="B2:K107"/>
  <sheetViews>
    <sheetView topLeftCell="A19" workbookViewId="0">
      <selection activeCell="A42" sqref="A42:XFD42"/>
    </sheetView>
  </sheetViews>
  <sheetFormatPr defaultRowHeight="14.4" x14ac:dyDescent="0.3"/>
  <cols>
    <col min="2" max="2" width="3.21875" bestFit="1" customWidth="1"/>
    <col min="3" max="3" width="16.88671875" bestFit="1" customWidth="1"/>
    <col min="4" max="6" width="5.88671875" style="1" customWidth="1"/>
    <col min="7" max="7" width="8.88671875" style="1"/>
    <col min="8" max="9" width="6" style="1" customWidth="1"/>
  </cols>
  <sheetData>
    <row r="2" spans="2:11" x14ac:dyDescent="0.3">
      <c r="C2" t="s">
        <v>242</v>
      </c>
    </row>
    <row r="3" spans="2:11" x14ac:dyDescent="0.3">
      <c r="B3" s="51" t="s">
        <v>1</v>
      </c>
      <c r="C3" s="109" t="s">
        <v>2</v>
      </c>
      <c r="D3" s="4">
        <v>189</v>
      </c>
      <c r="E3" s="4">
        <v>156</v>
      </c>
      <c r="F3" s="4">
        <v>183</v>
      </c>
      <c r="G3" s="10">
        <v>528</v>
      </c>
      <c r="H3" s="4">
        <v>13</v>
      </c>
      <c r="I3" s="4">
        <v>10</v>
      </c>
    </row>
    <row r="4" spans="2:11" x14ac:dyDescent="0.3">
      <c r="B4" s="52" t="s">
        <v>15</v>
      </c>
      <c r="C4" s="110" t="s">
        <v>16</v>
      </c>
      <c r="D4" s="4">
        <v>158</v>
      </c>
      <c r="E4" s="4">
        <v>182</v>
      </c>
      <c r="F4" s="4">
        <v>182</v>
      </c>
      <c r="G4" s="10">
        <v>522</v>
      </c>
      <c r="H4" s="4">
        <v>9</v>
      </c>
      <c r="I4" s="4">
        <v>14</v>
      </c>
    </row>
    <row r="5" spans="2:11" x14ac:dyDescent="0.3">
      <c r="B5" s="52" t="s">
        <v>15</v>
      </c>
      <c r="C5" s="110" t="s">
        <v>24</v>
      </c>
      <c r="D5" s="4">
        <v>197</v>
      </c>
      <c r="E5" s="4">
        <v>157</v>
      </c>
      <c r="F5" s="4">
        <v>165</v>
      </c>
      <c r="G5" s="10">
        <v>519</v>
      </c>
      <c r="H5" s="4">
        <v>12</v>
      </c>
      <c r="I5" s="4">
        <v>11</v>
      </c>
    </row>
    <row r="6" spans="2:11" x14ac:dyDescent="0.3">
      <c r="B6" s="53" t="s">
        <v>21</v>
      </c>
      <c r="C6" s="111" t="s">
        <v>35</v>
      </c>
      <c r="D6" s="4">
        <v>191</v>
      </c>
      <c r="E6" s="4">
        <v>149</v>
      </c>
      <c r="F6" s="4">
        <v>147</v>
      </c>
      <c r="G6" s="10">
        <v>487</v>
      </c>
      <c r="H6" s="4">
        <v>11</v>
      </c>
      <c r="I6" s="4">
        <v>8</v>
      </c>
    </row>
    <row r="7" spans="2:11" x14ac:dyDescent="0.3">
      <c r="B7" s="53" t="s">
        <v>21</v>
      </c>
      <c r="C7" s="111" t="s">
        <v>33</v>
      </c>
      <c r="D7" s="4">
        <v>135</v>
      </c>
      <c r="E7" s="4">
        <v>144</v>
      </c>
      <c r="F7" s="4">
        <v>184</v>
      </c>
      <c r="G7" s="10">
        <v>463</v>
      </c>
      <c r="H7" s="4">
        <v>5</v>
      </c>
      <c r="I7" s="4">
        <v>15</v>
      </c>
    </row>
    <row r="8" spans="2:11" x14ac:dyDescent="0.3">
      <c r="B8" s="51" t="s">
        <v>1</v>
      </c>
      <c r="C8" s="109" t="s">
        <v>18</v>
      </c>
      <c r="D8" s="4">
        <v>148</v>
      </c>
      <c r="E8" s="4">
        <v>144</v>
      </c>
      <c r="F8" s="4">
        <v>161</v>
      </c>
      <c r="G8" s="10">
        <v>453</v>
      </c>
      <c r="H8" s="4">
        <v>7</v>
      </c>
      <c r="I8" s="4">
        <v>12</v>
      </c>
    </row>
    <row r="9" spans="2:11" x14ac:dyDescent="0.3">
      <c r="B9" s="51" t="s">
        <v>1</v>
      </c>
      <c r="C9" s="109" t="s">
        <v>17</v>
      </c>
      <c r="D9" s="4">
        <v>134</v>
      </c>
      <c r="E9" s="4">
        <v>162</v>
      </c>
      <c r="F9" s="4">
        <v>153</v>
      </c>
      <c r="G9" s="10">
        <v>449</v>
      </c>
      <c r="H9" s="4">
        <v>6</v>
      </c>
      <c r="I9" s="4">
        <v>14</v>
      </c>
    </row>
    <row r="10" spans="2:11" x14ac:dyDescent="0.3">
      <c r="B10" s="52" t="s">
        <v>15</v>
      </c>
      <c r="C10" s="110" t="s">
        <v>23</v>
      </c>
      <c r="D10" s="4">
        <v>117</v>
      </c>
      <c r="E10" s="4">
        <v>172</v>
      </c>
      <c r="F10" s="4">
        <v>160</v>
      </c>
      <c r="G10" s="10">
        <v>449</v>
      </c>
      <c r="H10" s="4">
        <v>5</v>
      </c>
      <c r="I10" s="4">
        <v>13</v>
      </c>
    </row>
    <row r="11" spans="2:11" x14ac:dyDescent="0.3">
      <c r="B11" s="51" t="s">
        <v>1</v>
      </c>
      <c r="C11" s="109" t="s">
        <v>22</v>
      </c>
      <c r="D11" s="4">
        <v>109</v>
      </c>
      <c r="E11" s="4">
        <v>161</v>
      </c>
      <c r="F11" s="4">
        <v>178</v>
      </c>
      <c r="G11" s="10">
        <v>448</v>
      </c>
      <c r="H11" s="4">
        <v>9</v>
      </c>
      <c r="I11" s="4">
        <v>8</v>
      </c>
    </row>
    <row r="12" spans="2:11" x14ac:dyDescent="0.3">
      <c r="B12" s="18" t="s">
        <v>30</v>
      </c>
      <c r="C12" s="113" t="s">
        <v>41</v>
      </c>
      <c r="D12" s="4">
        <v>132</v>
      </c>
      <c r="E12" s="4">
        <v>134</v>
      </c>
      <c r="F12" s="4">
        <v>180</v>
      </c>
      <c r="G12" s="10">
        <v>446</v>
      </c>
      <c r="H12" s="4">
        <v>8</v>
      </c>
      <c r="I12" s="4">
        <v>10</v>
      </c>
    </row>
    <row r="13" spans="2:11" x14ac:dyDescent="0.3">
      <c r="B13" s="203" t="s">
        <v>15</v>
      </c>
      <c r="C13" s="203" t="s">
        <v>27</v>
      </c>
      <c r="D13" s="4">
        <v>131</v>
      </c>
      <c r="E13" s="4">
        <v>159</v>
      </c>
      <c r="F13" s="4">
        <v>156</v>
      </c>
      <c r="G13" s="10">
        <v>446</v>
      </c>
      <c r="H13" s="4">
        <v>8</v>
      </c>
      <c r="I13" s="4">
        <v>11</v>
      </c>
      <c r="K13" t="s">
        <v>63</v>
      </c>
    </row>
    <row r="14" spans="2:11" x14ac:dyDescent="0.3">
      <c r="B14" s="190" t="s">
        <v>28</v>
      </c>
      <c r="C14" s="190" t="s">
        <v>29</v>
      </c>
      <c r="D14" s="4">
        <v>162</v>
      </c>
      <c r="E14" s="4">
        <v>161</v>
      </c>
      <c r="F14" s="4">
        <v>119</v>
      </c>
      <c r="G14" s="10">
        <v>442</v>
      </c>
      <c r="H14" s="4">
        <v>6</v>
      </c>
      <c r="I14" s="4">
        <v>13</v>
      </c>
    </row>
    <row r="15" spans="2:11" x14ac:dyDescent="0.3">
      <c r="B15" s="54" t="s">
        <v>28</v>
      </c>
      <c r="C15" s="112" t="s">
        <v>42</v>
      </c>
      <c r="D15" s="4">
        <v>116</v>
      </c>
      <c r="E15" s="4">
        <v>146</v>
      </c>
      <c r="F15" s="4">
        <v>179</v>
      </c>
      <c r="G15" s="10">
        <v>441</v>
      </c>
      <c r="H15" s="4">
        <v>4</v>
      </c>
      <c r="I15" s="4">
        <v>12</v>
      </c>
    </row>
    <row r="16" spans="2:11" x14ac:dyDescent="0.3">
      <c r="B16" s="18" t="s">
        <v>30</v>
      </c>
      <c r="C16" s="113" t="s">
        <v>31</v>
      </c>
      <c r="D16" s="4">
        <v>109</v>
      </c>
      <c r="E16" s="4">
        <v>153</v>
      </c>
      <c r="F16" s="4">
        <v>176</v>
      </c>
      <c r="G16" s="10">
        <v>438</v>
      </c>
      <c r="H16" s="4">
        <v>6</v>
      </c>
      <c r="I16" s="4">
        <v>11</v>
      </c>
    </row>
    <row r="17" spans="2:9" x14ac:dyDescent="0.3">
      <c r="B17" s="53" t="s">
        <v>21</v>
      </c>
      <c r="C17" s="111" t="s">
        <v>25</v>
      </c>
      <c r="D17" s="4">
        <v>150</v>
      </c>
      <c r="E17" s="4">
        <v>134</v>
      </c>
      <c r="F17" s="4">
        <v>148</v>
      </c>
      <c r="G17" s="10">
        <v>432</v>
      </c>
      <c r="H17" s="4">
        <v>7</v>
      </c>
      <c r="I17" s="4">
        <v>10</v>
      </c>
    </row>
    <row r="18" spans="2:9" x14ac:dyDescent="0.3">
      <c r="B18" s="18" t="s">
        <v>30</v>
      </c>
      <c r="C18" s="113" t="s">
        <v>37</v>
      </c>
      <c r="D18" s="4">
        <v>136</v>
      </c>
      <c r="E18" s="4">
        <v>147</v>
      </c>
      <c r="F18" s="4">
        <v>134</v>
      </c>
      <c r="G18" s="10">
        <v>417</v>
      </c>
      <c r="H18" s="4">
        <v>4</v>
      </c>
      <c r="I18" s="4">
        <v>12</v>
      </c>
    </row>
    <row r="19" spans="2:9" x14ac:dyDescent="0.3">
      <c r="B19" s="54" t="s">
        <v>28</v>
      </c>
      <c r="C19" s="112" t="s">
        <v>40</v>
      </c>
      <c r="D19" s="4">
        <v>131</v>
      </c>
      <c r="E19" s="4">
        <v>148</v>
      </c>
      <c r="F19" s="4">
        <v>130</v>
      </c>
      <c r="G19" s="10">
        <v>409</v>
      </c>
      <c r="H19" s="4">
        <v>5</v>
      </c>
      <c r="I19" s="4">
        <v>11</v>
      </c>
    </row>
    <row r="20" spans="2:9" x14ac:dyDescent="0.3">
      <c r="B20" s="18" t="s">
        <v>30</v>
      </c>
      <c r="C20" s="113" t="s">
        <v>46</v>
      </c>
      <c r="D20" s="4">
        <v>124</v>
      </c>
      <c r="E20" s="4">
        <v>146</v>
      </c>
      <c r="F20" s="4">
        <v>135</v>
      </c>
      <c r="G20" s="10">
        <v>405</v>
      </c>
      <c r="H20" s="4">
        <v>5</v>
      </c>
      <c r="I20" s="4">
        <v>12</v>
      </c>
    </row>
    <row r="21" spans="2:9" x14ac:dyDescent="0.3">
      <c r="B21" s="18" t="s">
        <v>30</v>
      </c>
      <c r="C21" s="113" t="s">
        <v>32</v>
      </c>
      <c r="D21" s="4">
        <v>119</v>
      </c>
      <c r="E21" s="4">
        <v>149</v>
      </c>
      <c r="F21" s="4">
        <v>135</v>
      </c>
      <c r="G21" s="10">
        <v>403</v>
      </c>
      <c r="H21" s="4">
        <v>6</v>
      </c>
      <c r="I21" s="4">
        <v>11</v>
      </c>
    </row>
    <row r="22" spans="2:9" x14ac:dyDescent="0.3">
      <c r="B22" s="18" t="s">
        <v>30</v>
      </c>
      <c r="C22" s="113" t="s">
        <v>38</v>
      </c>
      <c r="D22" s="4">
        <v>141</v>
      </c>
      <c r="E22" s="4">
        <v>119</v>
      </c>
      <c r="F22" s="4">
        <v>133</v>
      </c>
      <c r="G22" s="10">
        <v>393</v>
      </c>
      <c r="H22" s="4">
        <v>8</v>
      </c>
      <c r="I22" s="4">
        <v>5</v>
      </c>
    </row>
    <row r="23" spans="2:9" x14ac:dyDescent="0.3">
      <c r="B23" s="54" t="s">
        <v>28</v>
      </c>
      <c r="C23" s="112" t="s">
        <v>44</v>
      </c>
      <c r="D23" s="4">
        <v>151</v>
      </c>
      <c r="E23" s="4">
        <v>104</v>
      </c>
      <c r="F23" s="4">
        <v>137</v>
      </c>
      <c r="G23" s="10">
        <v>392</v>
      </c>
      <c r="H23" s="4">
        <v>5</v>
      </c>
      <c r="I23" s="4">
        <v>10</v>
      </c>
    </row>
    <row r="24" spans="2:9" x14ac:dyDescent="0.3">
      <c r="B24" s="18" t="s">
        <v>30</v>
      </c>
      <c r="C24" s="113" t="s">
        <v>49</v>
      </c>
      <c r="D24" s="4">
        <v>134</v>
      </c>
      <c r="E24" s="4">
        <v>131</v>
      </c>
      <c r="F24" s="4">
        <v>122</v>
      </c>
      <c r="G24" s="10">
        <v>387</v>
      </c>
      <c r="H24" s="4">
        <v>3</v>
      </c>
      <c r="I24" s="4">
        <v>12</v>
      </c>
    </row>
    <row r="25" spans="2:9" x14ac:dyDescent="0.3">
      <c r="B25" s="54" t="s">
        <v>28</v>
      </c>
      <c r="C25" s="112" t="s">
        <v>45</v>
      </c>
      <c r="D25" s="4">
        <v>107</v>
      </c>
      <c r="E25" s="4">
        <v>144</v>
      </c>
      <c r="F25" s="4">
        <v>134</v>
      </c>
      <c r="G25" s="10">
        <v>385</v>
      </c>
      <c r="H25" s="4">
        <v>4</v>
      </c>
      <c r="I25" s="4">
        <v>10</v>
      </c>
    </row>
    <row r="26" spans="2:9" x14ac:dyDescent="0.3">
      <c r="B26" s="18" t="s">
        <v>30</v>
      </c>
      <c r="C26" s="113" t="s">
        <v>64</v>
      </c>
      <c r="D26" s="4">
        <v>128</v>
      </c>
      <c r="E26" s="4">
        <v>115</v>
      </c>
      <c r="F26" s="4">
        <v>136</v>
      </c>
      <c r="G26" s="10">
        <v>379</v>
      </c>
      <c r="H26" s="4">
        <v>3</v>
      </c>
      <c r="I26" s="4">
        <v>13</v>
      </c>
    </row>
    <row r="27" spans="2:9" x14ac:dyDescent="0.3">
      <c r="B27" s="18" t="s">
        <v>30</v>
      </c>
      <c r="C27" s="113" t="s">
        <v>36</v>
      </c>
      <c r="D27" s="4">
        <v>115</v>
      </c>
      <c r="E27" s="4">
        <v>128</v>
      </c>
      <c r="F27" s="4">
        <v>133</v>
      </c>
      <c r="G27" s="10">
        <v>376</v>
      </c>
      <c r="H27" s="4">
        <v>5</v>
      </c>
      <c r="I27" s="4">
        <v>7</v>
      </c>
    </row>
    <row r="28" spans="2:9" x14ac:dyDescent="0.3">
      <c r="B28" s="18" t="s">
        <v>30</v>
      </c>
      <c r="C28" s="113" t="s">
        <v>59</v>
      </c>
      <c r="D28" s="4">
        <v>102</v>
      </c>
      <c r="E28" s="4">
        <v>137</v>
      </c>
      <c r="F28" s="4">
        <v>134</v>
      </c>
      <c r="G28" s="10">
        <v>373</v>
      </c>
      <c r="H28" s="4">
        <v>7</v>
      </c>
      <c r="I28" s="4">
        <v>6</v>
      </c>
    </row>
    <row r="29" spans="2:9" x14ac:dyDescent="0.3">
      <c r="B29" s="18" t="s">
        <v>30</v>
      </c>
      <c r="C29" s="113" t="s">
        <v>55</v>
      </c>
      <c r="D29" s="4">
        <v>130</v>
      </c>
      <c r="E29" s="4">
        <v>116</v>
      </c>
      <c r="F29" s="4">
        <v>125</v>
      </c>
      <c r="G29" s="10">
        <v>371</v>
      </c>
      <c r="H29" s="4">
        <v>4</v>
      </c>
      <c r="I29" s="4">
        <v>9</v>
      </c>
    </row>
    <row r="30" spans="2:9" x14ac:dyDescent="0.3">
      <c r="B30" s="53" t="s">
        <v>21</v>
      </c>
      <c r="C30" s="111" t="s">
        <v>39</v>
      </c>
      <c r="D30" s="4">
        <v>126</v>
      </c>
      <c r="E30" s="4">
        <v>111</v>
      </c>
      <c r="F30" s="4">
        <v>121</v>
      </c>
      <c r="G30" s="10">
        <v>358</v>
      </c>
      <c r="H30" s="4">
        <v>3</v>
      </c>
      <c r="I30" s="4">
        <v>8</v>
      </c>
    </row>
    <row r="31" spans="2:9" x14ac:dyDescent="0.3">
      <c r="B31" s="54" t="s">
        <v>28</v>
      </c>
      <c r="C31" s="112" t="s">
        <v>48</v>
      </c>
      <c r="D31" s="4">
        <v>123</v>
      </c>
      <c r="E31" s="4">
        <v>113</v>
      </c>
      <c r="F31" s="4">
        <v>119</v>
      </c>
      <c r="G31" s="10">
        <v>355</v>
      </c>
      <c r="H31" s="4">
        <v>4</v>
      </c>
      <c r="I31" s="4">
        <v>10</v>
      </c>
    </row>
    <row r="32" spans="2:9" x14ac:dyDescent="0.3">
      <c r="B32" s="18" t="s">
        <v>30</v>
      </c>
      <c r="C32" s="113" t="s">
        <v>43</v>
      </c>
      <c r="D32" s="4">
        <v>100</v>
      </c>
      <c r="E32" s="4">
        <v>108</v>
      </c>
      <c r="F32" s="4">
        <v>143</v>
      </c>
      <c r="G32" s="10">
        <v>351</v>
      </c>
      <c r="H32" s="4">
        <v>3</v>
      </c>
      <c r="I32" s="4">
        <v>9</v>
      </c>
    </row>
    <row r="33" spans="2:9" x14ac:dyDescent="0.3">
      <c r="B33" s="18" t="s">
        <v>30</v>
      </c>
      <c r="C33" s="113" t="s">
        <v>57</v>
      </c>
      <c r="D33" s="4">
        <v>110</v>
      </c>
      <c r="E33" s="4">
        <v>94</v>
      </c>
      <c r="F33" s="4">
        <v>129</v>
      </c>
      <c r="G33" s="10">
        <v>333</v>
      </c>
      <c r="H33" s="4">
        <v>3</v>
      </c>
      <c r="I33" s="4">
        <v>9</v>
      </c>
    </row>
    <row r="34" spans="2:9" x14ac:dyDescent="0.3">
      <c r="B34" s="18" t="s">
        <v>30</v>
      </c>
      <c r="C34" s="113" t="s">
        <v>191</v>
      </c>
      <c r="D34" s="4">
        <v>107</v>
      </c>
      <c r="E34" s="4">
        <v>112</v>
      </c>
      <c r="F34" s="4">
        <v>110</v>
      </c>
      <c r="G34" s="10">
        <v>329</v>
      </c>
      <c r="H34" s="4">
        <v>1</v>
      </c>
      <c r="I34" s="4">
        <v>9</v>
      </c>
    </row>
    <row r="35" spans="2:9" x14ac:dyDescent="0.3">
      <c r="B35" s="18" t="s">
        <v>30</v>
      </c>
      <c r="C35" s="113" t="s">
        <v>61</v>
      </c>
      <c r="D35" s="4">
        <v>96</v>
      </c>
      <c r="E35" s="4">
        <v>96</v>
      </c>
      <c r="F35" s="4">
        <v>118</v>
      </c>
      <c r="G35" s="10">
        <v>310</v>
      </c>
      <c r="H35" s="4">
        <v>3</v>
      </c>
      <c r="I35" s="4">
        <v>5</v>
      </c>
    </row>
    <row r="36" spans="2:9" x14ac:dyDescent="0.3">
      <c r="B36" s="18" t="s">
        <v>30</v>
      </c>
      <c r="C36" s="113" t="s">
        <v>60</v>
      </c>
      <c r="D36" s="4">
        <v>135</v>
      </c>
      <c r="E36" s="4">
        <v>60</v>
      </c>
      <c r="F36" s="4">
        <v>100</v>
      </c>
      <c r="G36" s="10">
        <v>295</v>
      </c>
      <c r="H36" s="4">
        <v>1</v>
      </c>
      <c r="I36" s="4">
        <v>11</v>
      </c>
    </row>
    <row r="37" spans="2:9" x14ac:dyDescent="0.3">
      <c r="B37" s="18" t="s">
        <v>30</v>
      </c>
      <c r="C37" s="113" t="s">
        <v>56</v>
      </c>
      <c r="D37" s="4">
        <v>103</v>
      </c>
      <c r="E37" s="4">
        <v>103</v>
      </c>
      <c r="F37" s="4">
        <v>88</v>
      </c>
      <c r="G37" s="10">
        <v>294</v>
      </c>
      <c r="H37" s="4">
        <v>1</v>
      </c>
      <c r="I37" s="4">
        <v>6</v>
      </c>
    </row>
    <row r="38" spans="2:9" x14ac:dyDescent="0.3">
      <c r="B38" s="19" t="s">
        <v>30</v>
      </c>
      <c r="C38" s="19" t="s">
        <v>52</v>
      </c>
      <c r="D38" s="4">
        <v>92</v>
      </c>
      <c r="E38" s="4">
        <v>78</v>
      </c>
      <c r="F38" s="4">
        <v>119</v>
      </c>
      <c r="G38" s="10">
        <v>289</v>
      </c>
      <c r="H38" s="4">
        <v>6</v>
      </c>
      <c r="I38" s="4">
        <v>3</v>
      </c>
    </row>
    <row r="39" spans="2:9" x14ac:dyDescent="0.3">
      <c r="B39" s="18" t="s">
        <v>30</v>
      </c>
      <c r="C39" s="113" t="s">
        <v>50</v>
      </c>
      <c r="D39" s="4">
        <v>90</v>
      </c>
      <c r="E39" s="4">
        <v>98</v>
      </c>
      <c r="F39" s="4">
        <v>95</v>
      </c>
      <c r="G39" s="10">
        <v>283</v>
      </c>
      <c r="H39" s="4">
        <v>6</v>
      </c>
      <c r="I39" s="4">
        <v>2</v>
      </c>
    </row>
    <row r="40" spans="2:9" x14ac:dyDescent="0.3">
      <c r="B40" s="18" t="s">
        <v>30</v>
      </c>
      <c r="C40" s="18" t="s">
        <v>62</v>
      </c>
      <c r="D40" s="4">
        <v>86</v>
      </c>
      <c r="E40" s="4">
        <v>116</v>
      </c>
      <c r="F40" s="4">
        <v>71</v>
      </c>
      <c r="G40" s="10">
        <v>273</v>
      </c>
      <c r="H40" s="4">
        <v>2</v>
      </c>
      <c r="I40" s="4">
        <v>4</v>
      </c>
    </row>
    <row r="41" spans="2:9" ht="15.6" customHeight="1" x14ac:dyDescent="0.3">
      <c r="B41" s="19"/>
      <c r="C41" s="19"/>
    </row>
    <row r="42" spans="2:9" x14ac:dyDescent="0.3">
      <c r="B42" s="19"/>
      <c r="C42" t="s">
        <v>243</v>
      </c>
    </row>
    <row r="43" spans="2:9" x14ac:dyDescent="0.3">
      <c r="B43" s="205" t="s">
        <v>72</v>
      </c>
      <c r="C43" s="207" t="s">
        <v>83</v>
      </c>
      <c r="D43" s="4">
        <v>236</v>
      </c>
      <c r="E43" s="4">
        <v>246</v>
      </c>
      <c r="F43" s="4">
        <v>200</v>
      </c>
      <c r="G43" s="10">
        <v>682</v>
      </c>
      <c r="H43" s="4">
        <v>20</v>
      </c>
      <c r="I43" s="4">
        <v>10</v>
      </c>
    </row>
    <row r="44" spans="2:9" x14ac:dyDescent="0.3">
      <c r="B44" s="11" t="s">
        <v>65</v>
      </c>
      <c r="C44" s="132" t="s">
        <v>67</v>
      </c>
      <c r="D44" s="4">
        <v>169</v>
      </c>
      <c r="E44" s="4">
        <v>287</v>
      </c>
      <c r="F44" s="4">
        <v>190</v>
      </c>
      <c r="G44" s="10">
        <v>646</v>
      </c>
      <c r="H44" s="4">
        <v>19</v>
      </c>
      <c r="I44" s="4">
        <v>6</v>
      </c>
    </row>
    <row r="45" spans="2:9" x14ac:dyDescent="0.3">
      <c r="B45" s="11" t="s">
        <v>65</v>
      </c>
      <c r="C45" s="132" t="s">
        <v>91</v>
      </c>
      <c r="D45" s="4">
        <v>214</v>
      </c>
      <c r="E45" s="4">
        <v>225</v>
      </c>
      <c r="F45" s="4">
        <v>207</v>
      </c>
      <c r="G45" s="10">
        <v>646</v>
      </c>
      <c r="H45" s="4">
        <v>17</v>
      </c>
      <c r="I45" s="4">
        <v>13</v>
      </c>
    </row>
    <row r="46" spans="2:9" x14ac:dyDescent="0.3">
      <c r="B46" s="39" t="s">
        <v>70</v>
      </c>
      <c r="C46" s="126" t="s">
        <v>79</v>
      </c>
      <c r="D46" s="4">
        <v>229</v>
      </c>
      <c r="E46" s="4">
        <v>208</v>
      </c>
      <c r="F46" s="4">
        <v>204</v>
      </c>
      <c r="G46" s="10">
        <v>641</v>
      </c>
      <c r="H46" s="4">
        <v>18</v>
      </c>
      <c r="I46" s="4">
        <v>13</v>
      </c>
    </row>
    <row r="47" spans="2:9" x14ac:dyDescent="0.3">
      <c r="B47" s="11" t="s">
        <v>65</v>
      </c>
      <c r="C47" s="132" t="s">
        <v>66</v>
      </c>
      <c r="D47" s="4">
        <v>221</v>
      </c>
      <c r="E47" s="4">
        <v>197</v>
      </c>
      <c r="F47" s="4">
        <v>215</v>
      </c>
      <c r="G47" s="10">
        <v>633</v>
      </c>
      <c r="H47" s="4">
        <v>21</v>
      </c>
      <c r="I47" s="4">
        <v>9</v>
      </c>
    </row>
    <row r="48" spans="2:9" x14ac:dyDescent="0.3">
      <c r="B48" s="11" t="s">
        <v>65</v>
      </c>
      <c r="C48" s="132" t="s">
        <v>75</v>
      </c>
      <c r="D48" s="4">
        <v>213</v>
      </c>
      <c r="E48" s="4">
        <v>185</v>
      </c>
      <c r="F48" s="4">
        <v>221</v>
      </c>
      <c r="G48" s="10">
        <v>619</v>
      </c>
      <c r="H48" s="4">
        <v>19</v>
      </c>
      <c r="I48" s="4">
        <v>8</v>
      </c>
    </row>
    <row r="49" spans="2:9" x14ac:dyDescent="0.3">
      <c r="B49" s="41" t="s">
        <v>72</v>
      </c>
      <c r="C49" s="127" t="s">
        <v>85</v>
      </c>
      <c r="D49" s="4">
        <v>216</v>
      </c>
      <c r="E49" s="4">
        <v>181</v>
      </c>
      <c r="F49" s="4">
        <v>205</v>
      </c>
      <c r="G49" s="10">
        <v>602</v>
      </c>
      <c r="H49" s="4">
        <v>15</v>
      </c>
      <c r="I49" s="4">
        <v>14</v>
      </c>
    </row>
    <row r="50" spans="2:9" x14ac:dyDescent="0.3">
      <c r="B50" s="10" t="s">
        <v>89</v>
      </c>
      <c r="C50" s="113" t="s">
        <v>90</v>
      </c>
      <c r="D50" s="4">
        <v>200</v>
      </c>
      <c r="E50" s="4">
        <v>169</v>
      </c>
      <c r="F50" s="4">
        <v>221</v>
      </c>
      <c r="G50" s="10">
        <v>590</v>
      </c>
      <c r="H50" s="4">
        <v>16</v>
      </c>
      <c r="I50" s="4">
        <v>9</v>
      </c>
    </row>
    <row r="51" spans="2:9" x14ac:dyDescent="0.3">
      <c r="B51" s="39" t="s">
        <v>70</v>
      </c>
      <c r="C51" s="126" t="s">
        <v>80</v>
      </c>
      <c r="D51" s="4">
        <v>182</v>
      </c>
      <c r="E51" s="4">
        <v>197</v>
      </c>
      <c r="F51" s="4">
        <v>204</v>
      </c>
      <c r="G51" s="10">
        <v>583</v>
      </c>
      <c r="H51" s="4">
        <v>16</v>
      </c>
      <c r="I51" s="4">
        <v>12</v>
      </c>
    </row>
    <row r="52" spans="2:9" x14ac:dyDescent="0.3">
      <c r="B52" s="39" t="s">
        <v>70</v>
      </c>
      <c r="C52" s="126" t="s">
        <v>71</v>
      </c>
      <c r="D52" s="4">
        <v>198</v>
      </c>
      <c r="E52" s="4">
        <v>220</v>
      </c>
      <c r="F52" s="4">
        <v>157</v>
      </c>
      <c r="G52" s="10">
        <v>575</v>
      </c>
      <c r="H52" s="4">
        <v>13</v>
      </c>
      <c r="I52" s="4">
        <v>13</v>
      </c>
    </row>
    <row r="53" spans="2:9" x14ac:dyDescent="0.3">
      <c r="B53" s="39" t="s">
        <v>70</v>
      </c>
      <c r="C53" s="126" t="s">
        <v>77</v>
      </c>
      <c r="D53" s="4">
        <v>211</v>
      </c>
      <c r="E53" s="4">
        <v>180</v>
      </c>
      <c r="F53" s="4">
        <v>168</v>
      </c>
      <c r="G53" s="10">
        <v>559</v>
      </c>
      <c r="H53" s="4">
        <v>11</v>
      </c>
      <c r="I53" s="4">
        <v>14</v>
      </c>
    </row>
    <row r="54" spans="2:9" x14ac:dyDescent="0.3">
      <c r="B54" s="11" t="s">
        <v>68</v>
      </c>
      <c r="C54" s="132" t="s">
        <v>81</v>
      </c>
      <c r="D54" s="4">
        <v>171</v>
      </c>
      <c r="E54" s="4">
        <v>194</v>
      </c>
      <c r="F54" s="4">
        <v>189</v>
      </c>
      <c r="G54" s="10">
        <v>554</v>
      </c>
      <c r="H54" s="4">
        <v>9</v>
      </c>
      <c r="I54" s="4">
        <v>17</v>
      </c>
    </row>
    <row r="55" spans="2:9" x14ac:dyDescent="0.3">
      <c r="B55" s="41" t="s">
        <v>72</v>
      </c>
      <c r="C55" s="127" t="s">
        <v>73</v>
      </c>
      <c r="D55" s="4">
        <v>179</v>
      </c>
      <c r="E55" s="4">
        <v>169</v>
      </c>
      <c r="F55" s="4">
        <v>204</v>
      </c>
      <c r="G55" s="10">
        <v>552</v>
      </c>
      <c r="H55" s="4">
        <v>14</v>
      </c>
      <c r="I55" s="4">
        <v>9</v>
      </c>
    </row>
    <row r="56" spans="2:9" x14ac:dyDescent="0.3">
      <c r="B56" s="41" t="s">
        <v>72</v>
      </c>
      <c r="C56" s="127" t="s">
        <v>93</v>
      </c>
      <c r="D56" s="4">
        <v>157</v>
      </c>
      <c r="E56" s="4">
        <v>183</v>
      </c>
      <c r="F56" s="4">
        <v>208</v>
      </c>
      <c r="G56" s="10">
        <v>548</v>
      </c>
      <c r="H56" s="4">
        <v>14</v>
      </c>
      <c r="I56" s="4">
        <v>11</v>
      </c>
    </row>
    <row r="57" spans="2:9" x14ac:dyDescent="0.3">
      <c r="B57" s="45" t="s">
        <v>86</v>
      </c>
      <c r="C57" s="130" t="s">
        <v>106</v>
      </c>
      <c r="D57" s="4">
        <v>186</v>
      </c>
      <c r="E57" s="4">
        <v>171</v>
      </c>
      <c r="F57" s="4">
        <v>190</v>
      </c>
      <c r="G57" s="10">
        <v>547</v>
      </c>
      <c r="H57" s="4">
        <v>12</v>
      </c>
      <c r="I57" s="4">
        <v>13</v>
      </c>
    </row>
    <row r="58" spans="2:9" x14ac:dyDescent="0.3">
      <c r="B58" s="39" t="s">
        <v>70</v>
      </c>
      <c r="C58" s="126" t="s">
        <v>76</v>
      </c>
      <c r="D58" s="4">
        <v>177</v>
      </c>
      <c r="E58" s="4">
        <v>181</v>
      </c>
      <c r="F58" s="4">
        <v>177</v>
      </c>
      <c r="G58" s="10">
        <v>535</v>
      </c>
      <c r="H58" s="4">
        <v>10</v>
      </c>
      <c r="I58" s="4">
        <v>14</v>
      </c>
    </row>
    <row r="59" spans="2:9" x14ac:dyDescent="0.3">
      <c r="B59" s="43" t="s">
        <v>96</v>
      </c>
      <c r="C59" s="131" t="s">
        <v>102</v>
      </c>
      <c r="D59" s="4">
        <v>154</v>
      </c>
      <c r="E59" s="4">
        <v>200</v>
      </c>
      <c r="F59" s="4">
        <v>174</v>
      </c>
      <c r="G59" s="10">
        <v>528</v>
      </c>
      <c r="H59" s="4">
        <v>6</v>
      </c>
      <c r="I59" s="4">
        <v>19</v>
      </c>
    </row>
    <row r="60" spans="2:9" x14ac:dyDescent="0.3">
      <c r="B60" s="45" t="s">
        <v>86</v>
      </c>
      <c r="C60" s="130" t="s">
        <v>109</v>
      </c>
      <c r="D60" s="4">
        <v>170</v>
      </c>
      <c r="E60" s="4">
        <v>216</v>
      </c>
      <c r="F60" s="4">
        <v>133</v>
      </c>
      <c r="G60" s="10">
        <v>519</v>
      </c>
      <c r="H60" s="4">
        <v>10</v>
      </c>
      <c r="I60" s="4">
        <v>12</v>
      </c>
    </row>
    <row r="61" spans="2:9" x14ac:dyDescent="0.3">
      <c r="B61" s="45" t="s">
        <v>86</v>
      </c>
      <c r="C61" s="130" t="s">
        <v>87</v>
      </c>
      <c r="D61" s="4">
        <v>191</v>
      </c>
      <c r="E61" s="4">
        <v>172</v>
      </c>
      <c r="F61" s="4">
        <v>153</v>
      </c>
      <c r="G61" s="10">
        <v>516</v>
      </c>
      <c r="H61" s="4">
        <v>10</v>
      </c>
      <c r="I61" s="4">
        <v>13</v>
      </c>
    </row>
    <row r="62" spans="2:9" x14ac:dyDescent="0.3">
      <c r="B62" s="45" t="s">
        <v>86</v>
      </c>
      <c r="C62" s="130" t="s">
        <v>108</v>
      </c>
      <c r="D62" s="4">
        <v>173</v>
      </c>
      <c r="E62" s="4">
        <v>182</v>
      </c>
      <c r="F62" s="4">
        <v>158</v>
      </c>
      <c r="G62" s="10">
        <v>513</v>
      </c>
      <c r="H62" s="4">
        <v>10</v>
      </c>
      <c r="I62" s="4">
        <v>16</v>
      </c>
    </row>
    <row r="63" spans="2:9" x14ac:dyDescent="0.3">
      <c r="B63" s="41" t="s">
        <v>72</v>
      </c>
      <c r="C63" s="127" t="s">
        <v>94</v>
      </c>
      <c r="D63" s="4">
        <v>182</v>
      </c>
      <c r="E63" s="4">
        <v>161</v>
      </c>
      <c r="F63" s="4">
        <v>169</v>
      </c>
      <c r="G63" s="10">
        <v>512</v>
      </c>
      <c r="H63" s="4">
        <v>10</v>
      </c>
      <c r="I63" s="4">
        <v>16</v>
      </c>
    </row>
    <row r="64" spans="2:9" x14ac:dyDescent="0.3">
      <c r="B64" s="43" t="s">
        <v>96</v>
      </c>
      <c r="C64" s="131" t="s">
        <v>107</v>
      </c>
      <c r="D64" s="4">
        <v>153</v>
      </c>
      <c r="E64" s="4">
        <v>168</v>
      </c>
      <c r="F64" s="4">
        <v>189</v>
      </c>
      <c r="G64" s="10">
        <v>510</v>
      </c>
      <c r="H64" s="4">
        <v>8</v>
      </c>
      <c r="I64" s="4">
        <v>16</v>
      </c>
    </row>
    <row r="65" spans="2:9" x14ac:dyDescent="0.3">
      <c r="B65" s="47" t="s">
        <v>110</v>
      </c>
      <c r="C65" s="128" t="s">
        <v>121</v>
      </c>
      <c r="D65" s="4">
        <v>199</v>
      </c>
      <c r="E65" s="4">
        <v>136</v>
      </c>
      <c r="F65" s="4">
        <v>159</v>
      </c>
      <c r="G65" s="10">
        <v>494</v>
      </c>
      <c r="H65" s="4">
        <v>11</v>
      </c>
      <c r="I65" s="4">
        <v>9</v>
      </c>
    </row>
    <row r="66" spans="2:9" x14ac:dyDescent="0.3">
      <c r="B66" s="41" t="s">
        <v>72</v>
      </c>
      <c r="C66" s="127" t="s">
        <v>88</v>
      </c>
      <c r="D66" s="4">
        <v>139</v>
      </c>
      <c r="E66" s="4">
        <v>195</v>
      </c>
      <c r="F66" s="4">
        <v>157</v>
      </c>
      <c r="G66" s="10">
        <v>491</v>
      </c>
      <c r="H66" s="4">
        <v>8</v>
      </c>
      <c r="I66" s="4">
        <v>16</v>
      </c>
    </row>
    <row r="67" spans="2:9" x14ac:dyDescent="0.3">
      <c r="B67" s="10" t="s">
        <v>115</v>
      </c>
      <c r="C67" s="113" t="s">
        <v>225</v>
      </c>
      <c r="D67" s="4">
        <v>169</v>
      </c>
      <c r="E67" s="4">
        <v>175</v>
      </c>
      <c r="F67" s="4">
        <v>145</v>
      </c>
      <c r="G67" s="10">
        <v>489</v>
      </c>
      <c r="H67" s="4">
        <v>9</v>
      </c>
      <c r="I67" s="4">
        <v>12</v>
      </c>
    </row>
    <row r="68" spans="2:9" x14ac:dyDescent="0.3">
      <c r="B68" s="41" t="s">
        <v>72</v>
      </c>
      <c r="C68" s="127" t="s">
        <v>95</v>
      </c>
      <c r="D68" s="4">
        <v>147</v>
      </c>
      <c r="E68" s="4">
        <v>193</v>
      </c>
      <c r="F68" s="4">
        <v>148</v>
      </c>
      <c r="G68" s="10">
        <v>488</v>
      </c>
      <c r="H68" s="4">
        <v>9</v>
      </c>
      <c r="I68" s="4">
        <v>11</v>
      </c>
    </row>
    <row r="69" spans="2:9" x14ac:dyDescent="0.3">
      <c r="B69" s="43" t="s">
        <v>96</v>
      </c>
      <c r="C69" s="131" t="s">
        <v>97</v>
      </c>
      <c r="D69" s="4">
        <v>170</v>
      </c>
      <c r="E69" s="4">
        <v>158</v>
      </c>
      <c r="F69" s="4">
        <v>154</v>
      </c>
      <c r="G69" s="10">
        <v>482</v>
      </c>
      <c r="H69" s="4">
        <v>12</v>
      </c>
      <c r="I69" s="4">
        <v>11</v>
      </c>
    </row>
    <row r="70" spans="2:9" x14ac:dyDescent="0.3">
      <c r="B70" s="43" t="s">
        <v>96</v>
      </c>
      <c r="C70" s="131" t="s">
        <v>101</v>
      </c>
      <c r="D70" s="4">
        <v>160</v>
      </c>
      <c r="E70" s="4">
        <v>163</v>
      </c>
      <c r="F70" s="4">
        <v>159</v>
      </c>
      <c r="G70" s="10">
        <v>482</v>
      </c>
      <c r="H70" s="4">
        <v>12</v>
      </c>
      <c r="I70" s="4">
        <v>8</v>
      </c>
    </row>
    <row r="71" spans="2:9" x14ac:dyDescent="0.3">
      <c r="B71" s="45" t="s">
        <v>86</v>
      </c>
      <c r="C71" s="130" t="s">
        <v>104</v>
      </c>
      <c r="D71" s="4">
        <v>174</v>
      </c>
      <c r="E71" s="4">
        <v>145</v>
      </c>
      <c r="F71" s="4">
        <v>158</v>
      </c>
      <c r="G71" s="10">
        <v>477</v>
      </c>
      <c r="H71" s="4">
        <v>6</v>
      </c>
      <c r="I71" s="4">
        <v>15</v>
      </c>
    </row>
    <row r="72" spans="2:9" x14ac:dyDescent="0.3">
      <c r="B72" s="10" t="s">
        <v>115</v>
      </c>
      <c r="C72" s="113" t="s">
        <v>116</v>
      </c>
      <c r="D72" s="4">
        <v>156</v>
      </c>
      <c r="E72" s="4">
        <v>171</v>
      </c>
      <c r="F72" s="4">
        <v>136</v>
      </c>
      <c r="G72" s="10">
        <v>463</v>
      </c>
      <c r="H72" s="4">
        <v>9</v>
      </c>
      <c r="I72" s="4">
        <v>12</v>
      </c>
    </row>
    <row r="73" spans="2:9" x14ac:dyDescent="0.3">
      <c r="B73" s="45" t="s">
        <v>86</v>
      </c>
      <c r="C73" s="130" t="s">
        <v>119</v>
      </c>
      <c r="D73" s="4">
        <v>150</v>
      </c>
      <c r="E73" s="4">
        <v>144</v>
      </c>
      <c r="F73" s="4">
        <v>165</v>
      </c>
      <c r="G73" s="10">
        <v>459</v>
      </c>
      <c r="H73" s="4">
        <v>7</v>
      </c>
      <c r="I73" s="4">
        <v>14</v>
      </c>
    </row>
    <row r="74" spans="2:9" x14ac:dyDescent="0.3">
      <c r="B74" s="43" t="s">
        <v>96</v>
      </c>
      <c r="C74" s="131" t="s">
        <v>99</v>
      </c>
      <c r="D74" s="4">
        <v>138</v>
      </c>
      <c r="E74" s="4">
        <v>150</v>
      </c>
      <c r="F74" s="4">
        <v>166</v>
      </c>
      <c r="G74" s="10">
        <v>454</v>
      </c>
      <c r="H74" s="4">
        <v>10</v>
      </c>
      <c r="I74" s="4">
        <v>8</v>
      </c>
    </row>
    <row r="75" spans="2:9" x14ac:dyDescent="0.3">
      <c r="B75" s="43" t="s">
        <v>96</v>
      </c>
      <c r="C75" s="131" t="s">
        <v>100</v>
      </c>
      <c r="D75" s="4">
        <v>154</v>
      </c>
      <c r="E75" s="4">
        <v>160</v>
      </c>
      <c r="F75" s="4">
        <v>139</v>
      </c>
      <c r="G75" s="10">
        <v>453</v>
      </c>
      <c r="H75" s="4">
        <v>7</v>
      </c>
      <c r="I75" s="4">
        <v>13</v>
      </c>
    </row>
    <row r="76" spans="2:9" x14ac:dyDescent="0.3">
      <c r="B76" s="47" t="s">
        <v>110</v>
      </c>
      <c r="C76" s="128" t="s">
        <v>117</v>
      </c>
      <c r="D76" s="4">
        <v>138</v>
      </c>
      <c r="E76" s="4">
        <v>162</v>
      </c>
      <c r="F76" s="4">
        <v>153</v>
      </c>
      <c r="G76" s="10">
        <v>453</v>
      </c>
      <c r="H76" s="4">
        <v>7</v>
      </c>
      <c r="I76" s="4">
        <v>11</v>
      </c>
    </row>
    <row r="77" spans="2:9" x14ac:dyDescent="0.3">
      <c r="B77" s="9" t="s">
        <v>115</v>
      </c>
      <c r="C77" s="19" t="s">
        <v>131</v>
      </c>
      <c r="D77" s="4">
        <v>175</v>
      </c>
      <c r="E77" s="4">
        <v>137</v>
      </c>
      <c r="F77" s="4">
        <v>138</v>
      </c>
      <c r="G77" s="10">
        <v>450</v>
      </c>
      <c r="H77" s="4">
        <v>8</v>
      </c>
      <c r="I77" s="4">
        <v>12</v>
      </c>
    </row>
    <row r="78" spans="2:9" x14ac:dyDescent="0.3">
      <c r="B78" s="47" t="s">
        <v>110</v>
      </c>
      <c r="C78" s="128" t="s">
        <v>122</v>
      </c>
      <c r="D78" s="4">
        <v>174</v>
      </c>
      <c r="E78" s="4">
        <v>144</v>
      </c>
      <c r="F78" s="4">
        <v>127</v>
      </c>
      <c r="G78" s="10">
        <v>445</v>
      </c>
      <c r="H78" s="4">
        <v>9</v>
      </c>
      <c r="I78" s="4">
        <v>8</v>
      </c>
    </row>
    <row r="79" spans="2:9" x14ac:dyDescent="0.3">
      <c r="B79" s="47" t="s">
        <v>110</v>
      </c>
      <c r="C79" s="128" t="s">
        <v>114</v>
      </c>
      <c r="D79" s="4">
        <v>152</v>
      </c>
      <c r="E79" s="4">
        <v>148</v>
      </c>
      <c r="F79" s="4">
        <v>142</v>
      </c>
      <c r="G79" s="10">
        <v>442</v>
      </c>
      <c r="H79" s="4">
        <v>7</v>
      </c>
      <c r="I79" s="4">
        <v>12</v>
      </c>
    </row>
    <row r="80" spans="2:9" x14ac:dyDescent="0.3">
      <c r="B80" s="47" t="s">
        <v>110</v>
      </c>
      <c r="C80" s="128" t="s">
        <v>112</v>
      </c>
      <c r="D80" s="4">
        <v>129</v>
      </c>
      <c r="E80" s="4">
        <v>168</v>
      </c>
      <c r="F80" s="4">
        <v>125</v>
      </c>
      <c r="G80" s="10">
        <v>422</v>
      </c>
      <c r="H80" s="4">
        <v>4</v>
      </c>
      <c r="I80" s="4">
        <v>12</v>
      </c>
    </row>
    <row r="81" spans="2:9" x14ac:dyDescent="0.3">
      <c r="B81" s="10" t="s">
        <v>115</v>
      </c>
      <c r="C81" s="113" t="s">
        <v>118</v>
      </c>
      <c r="D81" s="4">
        <v>145</v>
      </c>
      <c r="E81" s="4">
        <v>144</v>
      </c>
      <c r="F81" s="4">
        <v>130</v>
      </c>
      <c r="G81" s="10">
        <v>419</v>
      </c>
      <c r="H81" s="4">
        <v>8</v>
      </c>
      <c r="I81" s="4">
        <v>9</v>
      </c>
    </row>
    <row r="82" spans="2:9" x14ac:dyDescent="0.3">
      <c r="B82" s="45" t="s">
        <v>86</v>
      </c>
      <c r="C82" s="130" t="s">
        <v>105</v>
      </c>
      <c r="D82" s="4">
        <v>109</v>
      </c>
      <c r="E82" s="4">
        <v>149</v>
      </c>
      <c r="F82" s="4">
        <v>160</v>
      </c>
      <c r="G82" s="10">
        <v>418</v>
      </c>
      <c r="H82" s="4">
        <v>4</v>
      </c>
      <c r="I82" s="4">
        <v>11</v>
      </c>
    </row>
    <row r="83" spans="2:9" x14ac:dyDescent="0.3">
      <c r="B83" s="49" t="s">
        <v>89</v>
      </c>
      <c r="C83" s="133" t="s">
        <v>194</v>
      </c>
      <c r="D83" s="4">
        <v>145</v>
      </c>
      <c r="E83" s="4">
        <v>115</v>
      </c>
      <c r="F83" s="4">
        <v>150</v>
      </c>
      <c r="G83" s="10">
        <v>410</v>
      </c>
      <c r="H83" s="4">
        <v>8</v>
      </c>
      <c r="I83" s="4">
        <v>9</v>
      </c>
    </row>
    <row r="84" spans="2:9" x14ac:dyDescent="0.3">
      <c r="B84" s="43" t="s">
        <v>96</v>
      </c>
      <c r="C84" s="131" t="s">
        <v>98</v>
      </c>
      <c r="D84" s="4">
        <v>148</v>
      </c>
      <c r="E84" s="4">
        <v>158</v>
      </c>
      <c r="F84" s="4">
        <v>103</v>
      </c>
      <c r="G84" s="10">
        <v>409</v>
      </c>
      <c r="H84" s="4">
        <v>5</v>
      </c>
      <c r="I84" s="4">
        <v>10</v>
      </c>
    </row>
    <row r="85" spans="2:9" x14ac:dyDescent="0.3">
      <c r="B85" s="49" t="s">
        <v>89</v>
      </c>
      <c r="C85" s="133" t="s">
        <v>128</v>
      </c>
      <c r="D85" s="4">
        <v>118</v>
      </c>
      <c r="E85" s="4">
        <v>116</v>
      </c>
      <c r="F85" s="4">
        <v>159</v>
      </c>
      <c r="G85" s="10">
        <v>393</v>
      </c>
      <c r="H85" s="4">
        <v>6</v>
      </c>
      <c r="I85" s="4">
        <v>7</v>
      </c>
    </row>
    <row r="86" spans="2:9" x14ac:dyDescent="0.3">
      <c r="B86" s="170" t="s">
        <v>115</v>
      </c>
      <c r="C86" s="204" t="s">
        <v>126</v>
      </c>
      <c r="D86" s="4">
        <v>118</v>
      </c>
      <c r="E86" s="4">
        <v>133</v>
      </c>
      <c r="F86" s="4">
        <v>130</v>
      </c>
      <c r="G86" s="10">
        <v>381</v>
      </c>
      <c r="H86" s="4">
        <v>3</v>
      </c>
      <c r="I86" s="4">
        <v>12</v>
      </c>
    </row>
    <row r="87" spans="2:9" x14ac:dyDescent="0.3">
      <c r="B87" s="47" t="s">
        <v>110</v>
      </c>
      <c r="C87" s="128" t="s">
        <v>123</v>
      </c>
      <c r="D87" s="4">
        <v>156</v>
      </c>
      <c r="E87" s="4">
        <v>130</v>
      </c>
      <c r="F87" s="4">
        <v>88</v>
      </c>
      <c r="G87" s="10">
        <v>374</v>
      </c>
      <c r="H87" s="4">
        <v>5</v>
      </c>
      <c r="I87" s="4">
        <v>7</v>
      </c>
    </row>
    <row r="88" spans="2:9" x14ac:dyDescent="0.3">
      <c r="B88" s="206" t="s">
        <v>96</v>
      </c>
      <c r="C88" s="208" t="s">
        <v>188</v>
      </c>
      <c r="D88" s="4">
        <v>126</v>
      </c>
      <c r="E88" s="4">
        <v>97</v>
      </c>
      <c r="F88" s="4">
        <v>149</v>
      </c>
      <c r="G88" s="10">
        <v>372</v>
      </c>
      <c r="H88" s="4">
        <v>8</v>
      </c>
      <c r="I88" s="4">
        <v>2</v>
      </c>
    </row>
    <row r="89" spans="2:9" x14ac:dyDescent="0.3">
      <c r="B89" s="49" t="s">
        <v>89</v>
      </c>
      <c r="C89" s="133" t="s">
        <v>133</v>
      </c>
      <c r="D89" s="4">
        <v>123</v>
      </c>
      <c r="E89" s="4">
        <v>128</v>
      </c>
      <c r="F89" s="4">
        <v>103</v>
      </c>
      <c r="G89" s="10">
        <v>354</v>
      </c>
      <c r="H89" s="4">
        <v>6</v>
      </c>
      <c r="I89" s="4">
        <v>5</v>
      </c>
    </row>
    <row r="90" spans="2:9" x14ac:dyDescent="0.3">
      <c r="B90" s="10" t="s">
        <v>115</v>
      </c>
      <c r="C90" s="113" t="s">
        <v>137</v>
      </c>
      <c r="D90" s="4">
        <v>98</v>
      </c>
      <c r="E90" s="4">
        <v>111</v>
      </c>
      <c r="F90" s="4">
        <v>130</v>
      </c>
      <c r="G90" s="10">
        <v>339</v>
      </c>
      <c r="H90" s="4">
        <v>1</v>
      </c>
      <c r="I90" s="4">
        <v>10</v>
      </c>
    </row>
    <row r="91" spans="2:9" x14ac:dyDescent="0.3">
      <c r="B91" s="49" t="s">
        <v>89</v>
      </c>
      <c r="C91" s="133" t="s">
        <v>129</v>
      </c>
      <c r="D91" s="4">
        <v>108</v>
      </c>
      <c r="E91" s="4">
        <v>105</v>
      </c>
      <c r="F91" s="4">
        <v>124</v>
      </c>
      <c r="G91" s="10">
        <v>337</v>
      </c>
      <c r="H91" s="4">
        <v>3</v>
      </c>
      <c r="I91" s="4">
        <v>9</v>
      </c>
    </row>
    <row r="92" spans="2:9" x14ac:dyDescent="0.3">
      <c r="B92" s="49" t="s">
        <v>89</v>
      </c>
      <c r="C92" s="133" t="s">
        <v>134</v>
      </c>
      <c r="D92" s="4">
        <v>110</v>
      </c>
      <c r="E92" s="4">
        <v>87</v>
      </c>
      <c r="F92" s="4">
        <v>137</v>
      </c>
      <c r="G92" s="10">
        <v>334</v>
      </c>
      <c r="H92" s="4">
        <v>5</v>
      </c>
      <c r="I92" s="4">
        <v>5</v>
      </c>
    </row>
    <row r="93" spans="2:9" x14ac:dyDescent="0.3">
      <c r="B93" s="10" t="s">
        <v>115</v>
      </c>
      <c r="C93" s="113" t="s">
        <v>136</v>
      </c>
      <c r="D93" s="4">
        <v>107</v>
      </c>
      <c r="E93" s="4">
        <v>124</v>
      </c>
      <c r="F93" s="4">
        <v>95</v>
      </c>
      <c r="G93" s="10">
        <v>326</v>
      </c>
      <c r="H93" s="4">
        <v>2</v>
      </c>
      <c r="I93" s="4">
        <v>7</v>
      </c>
    </row>
    <row r="94" spans="2:9" x14ac:dyDescent="0.3">
      <c r="B94" s="10" t="s">
        <v>115</v>
      </c>
      <c r="C94" s="113" t="s">
        <v>135</v>
      </c>
      <c r="D94" s="4">
        <v>97</v>
      </c>
      <c r="E94" s="4">
        <v>94</v>
      </c>
      <c r="F94" s="4">
        <v>96</v>
      </c>
      <c r="G94" s="10">
        <v>287</v>
      </c>
      <c r="H94" s="4">
        <v>2</v>
      </c>
      <c r="I94" s="4">
        <v>2</v>
      </c>
    </row>
    <row r="95" spans="2:9" x14ac:dyDescent="0.3">
      <c r="B95" s="16"/>
      <c r="C95" s="129"/>
    </row>
    <row r="96" spans="2:9" x14ac:dyDescent="0.3">
      <c r="B96" s="16"/>
      <c r="C96" s="16"/>
    </row>
    <row r="97" spans="2:9" x14ac:dyDescent="0.3">
      <c r="B97" s="16"/>
      <c r="C97" s="129"/>
    </row>
    <row r="98" spans="2:9" x14ac:dyDescent="0.3">
      <c r="B98" s="16"/>
      <c r="C98" s="129"/>
    </row>
    <row r="102" spans="2:9" x14ac:dyDescent="0.3">
      <c r="B102" s="124">
        <v>11</v>
      </c>
      <c r="C102" t="s">
        <v>199</v>
      </c>
      <c r="D102" s="1">
        <v>189</v>
      </c>
      <c r="E102" s="1">
        <v>185</v>
      </c>
      <c r="F102" s="1">
        <v>190</v>
      </c>
      <c r="G102" s="1">
        <v>564</v>
      </c>
      <c r="H102" s="1">
        <v>11</v>
      </c>
      <c r="I102" s="1">
        <v>17</v>
      </c>
    </row>
    <row r="103" spans="2:9" x14ac:dyDescent="0.3">
      <c r="B103" s="124">
        <v>12</v>
      </c>
      <c r="C103" t="s">
        <v>224</v>
      </c>
      <c r="D103" s="1">
        <v>184</v>
      </c>
      <c r="E103" s="1">
        <v>214</v>
      </c>
      <c r="F103" s="1">
        <v>163</v>
      </c>
      <c r="G103" s="1">
        <v>561</v>
      </c>
      <c r="H103" s="1">
        <v>14</v>
      </c>
      <c r="I103" s="1">
        <v>13</v>
      </c>
    </row>
    <row r="104" spans="2:9" x14ac:dyDescent="0.3">
      <c r="B104" s="124">
        <v>36</v>
      </c>
      <c r="C104" t="s">
        <v>199</v>
      </c>
      <c r="D104" s="1">
        <v>173</v>
      </c>
      <c r="E104" s="1">
        <v>145</v>
      </c>
      <c r="F104" s="1">
        <v>154</v>
      </c>
      <c r="G104" s="1">
        <v>472</v>
      </c>
      <c r="H104" s="1">
        <v>8</v>
      </c>
      <c r="I104" s="1">
        <v>15</v>
      </c>
    </row>
    <row r="105" spans="2:9" x14ac:dyDescent="0.3">
      <c r="B105" s="124">
        <v>73</v>
      </c>
      <c r="C105" t="s">
        <v>201</v>
      </c>
      <c r="D105" s="1">
        <v>125</v>
      </c>
      <c r="E105" s="1">
        <v>123</v>
      </c>
      <c r="F105" s="1">
        <v>127</v>
      </c>
      <c r="G105" s="1">
        <v>375</v>
      </c>
      <c r="H105" s="1">
        <v>4</v>
      </c>
      <c r="I105" s="1">
        <v>9</v>
      </c>
    </row>
    <row r="106" spans="2:9" x14ac:dyDescent="0.3">
      <c r="B106" s="124">
        <v>95</v>
      </c>
      <c r="C106" t="s">
        <v>240</v>
      </c>
      <c r="D106" s="1">
        <v>105</v>
      </c>
      <c r="E106" s="1">
        <v>158</v>
      </c>
      <c r="F106" s="1">
        <v>0</v>
      </c>
      <c r="G106" s="1">
        <v>263</v>
      </c>
      <c r="H106" s="1">
        <v>5</v>
      </c>
      <c r="I106" s="1">
        <v>3</v>
      </c>
    </row>
    <row r="107" spans="2:9" x14ac:dyDescent="0.3">
      <c r="B107" s="124">
        <v>96</v>
      </c>
      <c r="C107" t="s">
        <v>241</v>
      </c>
      <c r="D107" s="1">
        <v>123</v>
      </c>
      <c r="E107" s="1">
        <v>112</v>
      </c>
      <c r="F107" s="1">
        <v>0</v>
      </c>
      <c r="G107" s="1">
        <v>235</v>
      </c>
      <c r="H107" s="1">
        <v>0</v>
      </c>
      <c r="I107" s="1">
        <v>7</v>
      </c>
    </row>
  </sheetData>
  <sortState xmlns:xlrd2="http://schemas.microsoft.com/office/spreadsheetml/2017/richdata2" ref="B43:I94">
    <sortCondition descending="1" ref="G43:G94"/>
  </sortState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  <rowBreaks count="1" manualBreakCount="1">
    <brk id="40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09533-AC33-446D-80A1-76AE255A22E5}">
  <dimension ref="A2:J105"/>
  <sheetViews>
    <sheetView topLeftCell="A43" workbookViewId="0">
      <selection activeCell="J85" sqref="J85"/>
    </sheetView>
  </sheetViews>
  <sheetFormatPr defaultRowHeight="14.4" x14ac:dyDescent="0.3"/>
  <cols>
    <col min="2" max="2" width="4" style="1" bestFit="1" customWidth="1"/>
    <col min="3" max="3" width="20.21875" bestFit="1" customWidth="1"/>
    <col min="4" max="6" width="6.44140625" style="1" customWidth="1"/>
    <col min="7" max="7" width="8.88671875" style="1"/>
    <col min="8" max="9" width="6.5546875" style="1" customWidth="1"/>
  </cols>
  <sheetData>
    <row r="2" spans="2:9" x14ac:dyDescent="0.3">
      <c r="C2" t="s">
        <v>236</v>
      </c>
    </row>
    <row r="3" spans="2:9" x14ac:dyDescent="0.3">
      <c r="B3" s="181" t="s">
        <v>1</v>
      </c>
      <c r="C3" s="109" t="s">
        <v>2</v>
      </c>
      <c r="D3" s="4">
        <v>204</v>
      </c>
      <c r="E3" s="4">
        <v>215</v>
      </c>
      <c r="F3" s="4">
        <v>212</v>
      </c>
      <c r="G3" s="10">
        <v>631</v>
      </c>
      <c r="H3" s="4">
        <v>16</v>
      </c>
      <c r="I3" s="4">
        <v>13</v>
      </c>
    </row>
    <row r="4" spans="2:9" x14ac:dyDescent="0.3">
      <c r="B4" s="181" t="s">
        <v>1</v>
      </c>
      <c r="C4" s="109" t="s">
        <v>17</v>
      </c>
      <c r="D4" s="4">
        <v>179</v>
      </c>
      <c r="E4" s="4">
        <v>187</v>
      </c>
      <c r="F4" s="4">
        <v>190</v>
      </c>
      <c r="G4" s="10">
        <v>556</v>
      </c>
      <c r="H4" s="4">
        <v>14</v>
      </c>
      <c r="I4" s="4">
        <v>14</v>
      </c>
    </row>
    <row r="5" spans="2:9" x14ac:dyDescent="0.3">
      <c r="B5" s="181" t="s">
        <v>1</v>
      </c>
      <c r="C5" s="109" t="s">
        <v>18</v>
      </c>
      <c r="D5" s="4">
        <v>170</v>
      </c>
      <c r="E5" s="4">
        <v>186</v>
      </c>
      <c r="F5" s="4">
        <v>181</v>
      </c>
      <c r="G5" s="10">
        <v>537</v>
      </c>
      <c r="H5" s="4">
        <v>10</v>
      </c>
      <c r="I5" s="4">
        <v>15</v>
      </c>
    </row>
    <row r="6" spans="2:9" x14ac:dyDescent="0.3">
      <c r="B6" s="182" t="s">
        <v>15</v>
      </c>
      <c r="C6" s="110" t="s">
        <v>24</v>
      </c>
      <c r="D6" s="4">
        <v>165</v>
      </c>
      <c r="E6" s="4">
        <v>179</v>
      </c>
      <c r="F6" s="4">
        <v>159</v>
      </c>
      <c r="G6" s="10">
        <v>503</v>
      </c>
      <c r="H6" s="4">
        <v>10</v>
      </c>
      <c r="I6" s="4">
        <v>11</v>
      </c>
    </row>
    <row r="7" spans="2:9" x14ac:dyDescent="0.3">
      <c r="B7" s="182" t="s">
        <v>15</v>
      </c>
      <c r="C7" s="110" t="s">
        <v>16</v>
      </c>
      <c r="D7" s="4">
        <v>159</v>
      </c>
      <c r="E7" s="4">
        <v>174</v>
      </c>
      <c r="F7" s="4">
        <v>166</v>
      </c>
      <c r="G7" s="10">
        <v>499</v>
      </c>
      <c r="H7" s="4">
        <v>6</v>
      </c>
      <c r="I7" s="4">
        <v>19</v>
      </c>
    </row>
    <row r="8" spans="2:9" x14ac:dyDescent="0.3">
      <c r="B8" s="181" t="s">
        <v>1</v>
      </c>
      <c r="C8" s="109" t="s">
        <v>22</v>
      </c>
      <c r="D8" s="4">
        <v>171</v>
      </c>
      <c r="E8" s="4">
        <v>154</v>
      </c>
      <c r="F8" s="4">
        <v>161</v>
      </c>
      <c r="G8" s="10">
        <v>486</v>
      </c>
      <c r="H8" s="4">
        <v>6</v>
      </c>
      <c r="I8" s="4">
        <v>16</v>
      </c>
    </row>
    <row r="9" spans="2:9" x14ac:dyDescent="0.3">
      <c r="B9" s="10" t="s">
        <v>30</v>
      </c>
      <c r="C9" s="113" t="s">
        <v>41</v>
      </c>
      <c r="D9" s="4">
        <v>127</v>
      </c>
      <c r="E9" s="4">
        <v>206</v>
      </c>
      <c r="F9" s="4">
        <v>146</v>
      </c>
      <c r="G9" s="10">
        <v>479</v>
      </c>
      <c r="H9" s="4">
        <v>9</v>
      </c>
      <c r="I9" s="4">
        <v>10</v>
      </c>
    </row>
    <row r="10" spans="2:9" x14ac:dyDescent="0.3">
      <c r="B10" s="185" t="s">
        <v>21</v>
      </c>
      <c r="C10" s="111" t="s">
        <v>33</v>
      </c>
      <c r="D10" s="4">
        <v>151</v>
      </c>
      <c r="E10" s="4">
        <v>172</v>
      </c>
      <c r="F10" s="4">
        <v>150</v>
      </c>
      <c r="G10" s="10">
        <v>473</v>
      </c>
      <c r="H10" s="4">
        <v>5</v>
      </c>
      <c r="I10" s="4">
        <v>17</v>
      </c>
    </row>
    <row r="11" spans="2:9" x14ac:dyDescent="0.3">
      <c r="B11" s="10" t="s">
        <v>30</v>
      </c>
      <c r="C11" s="113" t="s">
        <v>31</v>
      </c>
      <c r="D11" s="4">
        <v>174</v>
      </c>
      <c r="E11" s="4">
        <v>137</v>
      </c>
      <c r="F11" s="4">
        <v>147</v>
      </c>
      <c r="G11" s="10">
        <v>458</v>
      </c>
      <c r="H11" s="4">
        <v>7</v>
      </c>
      <c r="I11" s="4">
        <v>14</v>
      </c>
    </row>
    <row r="12" spans="2:9" x14ac:dyDescent="0.3">
      <c r="B12" s="194" t="s">
        <v>21</v>
      </c>
      <c r="C12" s="169" t="s">
        <v>26</v>
      </c>
      <c r="D12" s="4">
        <v>182</v>
      </c>
      <c r="E12" s="4">
        <v>114</v>
      </c>
      <c r="F12" s="4">
        <v>161</v>
      </c>
      <c r="G12" s="10">
        <v>457</v>
      </c>
      <c r="H12" s="4">
        <v>6</v>
      </c>
      <c r="I12" s="4">
        <v>12</v>
      </c>
    </row>
    <row r="13" spans="2:9" x14ac:dyDescent="0.3">
      <c r="B13" s="10" t="s">
        <v>30</v>
      </c>
      <c r="C13" s="113" t="s">
        <v>49</v>
      </c>
      <c r="D13" s="4">
        <v>146</v>
      </c>
      <c r="E13" s="4">
        <v>142</v>
      </c>
      <c r="F13" s="4">
        <v>155</v>
      </c>
      <c r="G13" s="10">
        <v>443</v>
      </c>
      <c r="H13" s="4">
        <v>7</v>
      </c>
      <c r="I13" s="4">
        <v>13</v>
      </c>
    </row>
    <row r="14" spans="2:9" x14ac:dyDescent="0.3">
      <c r="B14" s="182" t="s">
        <v>15</v>
      </c>
      <c r="C14" s="110" t="s">
        <v>27</v>
      </c>
      <c r="D14" s="4">
        <v>162</v>
      </c>
      <c r="E14" s="4">
        <v>149</v>
      </c>
      <c r="F14" s="4">
        <v>132</v>
      </c>
      <c r="G14" s="10">
        <v>443</v>
      </c>
      <c r="H14" s="4">
        <v>7</v>
      </c>
      <c r="I14" s="4">
        <v>11</v>
      </c>
    </row>
    <row r="15" spans="2:9" x14ac:dyDescent="0.3">
      <c r="B15" s="182" t="s">
        <v>15</v>
      </c>
      <c r="C15" s="110" t="s">
        <v>23</v>
      </c>
      <c r="D15" s="4">
        <v>132</v>
      </c>
      <c r="E15" s="4">
        <v>159</v>
      </c>
      <c r="F15" s="4">
        <v>151</v>
      </c>
      <c r="G15" s="10">
        <v>442</v>
      </c>
      <c r="H15" s="4">
        <v>3</v>
      </c>
      <c r="I15" s="4">
        <v>16</v>
      </c>
    </row>
    <row r="16" spans="2:9" x14ac:dyDescent="0.3">
      <c r="B16" s="184" t="s">
        <v>28</v>
      </c>
      <c r="C16" s="112" t="s">
        <v>29</v>
      </c>
      <c r="D16" s="4">
        <v>136</v>
      </c>
      <c r="E16" s="4">
        <v>168</v>
      </c>
      <c r="F16" s="4">
        <v>138</v>
      </c>
      <c r="G16" s="10">
        <v>442</v>
      </c>
      <c r="H16" s="4">
        <v>8</v>
      </c>
      <c r="I16" s="4">
        <v>10</v>
      </c>
    </row>
    <row r="17" spans="2:9" x14ac:dyDescent="0.3">
      <c r="B17" s="185" t="s">
        <v>21</v>
      </c>
      <c r="C17" s="111" t="s">
        <v>25</v>
      </c>
      <c r="D17" s="4">
        <v>137</v>
      </c>
      <c r="E17" s="4">
        <v>123</v>
      </c>
      <c r="F17" s="4">
        <v>162</v>
      </c>
      <c r="G17" s="10">
        <v>422</v>
      </c>
      <c r="H17" s="4">
        <v>5</v>
      </c>
      <c r="I17" s="4">
        <v>13</v>
      </c>
    </row>
    <row r="18" spans="2:9" x14ac:dyDescent="0.3">
      <c r="B18" s="185" t="s">
        <v>21</v>
      </c>
      <c r="C18" s="111" t="s">
        <v>35</v>
      </c>
      <c r="D18" s="4">
        <v>138</v>
      </c>
      <c r="E18" s="4">
        <v>146</v>
      </c>
      <c r="F18" s="4">
        <v>136</v>
      </c>
      <c r="G18" s="10">
        <v>420</v>
      </c>
      <c r="H18" s="4">
        <v>2</v>
      </c>
      <c r="I18" s="4">
        <v>16</v>
      </c>
    </row>
    <row r="19" spans="2:9" x14ac:dyDescent="0.3">
      <c r="B19" s="9" t="s">
        <v>30</v>
      </c>
      <c r="C19" s="19" t="s">
        <v>36</v>
      </c>
      <c r="D19" s="4">
        <v>127</v>
      </c>
      <c r="E19" s="4">
        <v>139</v>
      </c>
      <c r="F19" s="4">
        <v>148</v>
      </c>
      <c r="G19" s="10">
        <v>414</v>
      </c>
      <c r="H19" s="4">
        <v>5</v>
      </c>
      <c r="I19" s="4">
        <v>12</v>
      </c>
    </row>
    <row r="20" spans="2:9" x14ac:dyDescent="0.3">
      <c r="B20" s="184" t="s">
        <v>28</v>
      </c>
      <c r="C20" s="112" t="s">
        <v>44</v>
      </c>
      <c r="D20" s="4">
        <v>151</v>
      </c>
      <c r="E20" s="4">
        <v>118</v>
      </c>
      <c r="F20" s="4">
        <v>136</v>
      </c>
      <c r="G20" s="10">
        <v>405</v>
      </c>
      <c r="H20" s="4">
        <v>7</v>
      </c>
      <c r="I20" s="4">
        <v>10</v>
      </c>
    </row>
    <row r="21" spans="2:9" x14ac:dyDescent="0.3">
      <c r="B21" s="194" t="s">
        <v>21</v>
      </c>
      <c r="C21" s="169" t="s">
        <v>34</v>
      </c>
      <c r="D21" s="4">
        <v>149</v>
      </c>
      <c r="E21" s="4">
        <v>116</v>
      </c>
      <c r="F21" s="4">
        <v>134</v>
      </c>
      <c r="G21" s="10">
        <v>399</v>
      </c>
      <c r="H21" s="4">
        <v>5</v>
      </c>
      <c r="I21" s="4">
        <v>11</v>
      </c>
    </row>
    <row r="22" spans="2:9" x14ac:dyDescent="0.3">
      <c r="B22" s="10" t="s">
        <v>30</v>
      </c>
      <c r="C22" s="113" t="s">
        <v>191</v>
      </c>
      <c r="D22" s="4">
        <v>138</v>
      </c>
      <c r="E22" s="4">
        <v>144</v>
      </c>
      <c r="F22" s="4">
        <v>116</v>
      </c>
      <c r="G22" s="10">
        <v>398</v>
      </c>
      <c r="H22" s="4">
        <v>5</v>
      </c>
      <c r="I22" s="4">
        <v>8</v>
      </c>
    </row>
    <row r="23" spans="2:9" x14ac:dyDescent="0.3">
      <c r="B23" s="10" t="s">
        <v>30</v>
      </c>
      <c r="C23" s="113" t="s">
        <v>43</v>
      </c>
      <c r="D23" s="4">
        <v>127</v>
      </c>
      <c r="E23" s="4">
        <v>134</v>
      </c>
      <c r="F23" s="4">
        <v>134</v>
      </c>
      <c r="G23" s="10">
        <v>395</v>
      </c>
      <c r="H23" s="4">
        <v>6</v>
      </c>
      <c r="I23" s="4">
        <v>9</v>
      </c>
    </row>
    <row r="24" spans="2:9" x14ac:dyDescent="0.3">
      <c r="B24" s="9" t="s">
        <v>30</v>
      </c>
      <c r="C24" s="19" t="s">
        <v>32</v>
      </c>
      <c r="D24" s="4">
        <v>101</v>
      </c>
      <c r="E24" s="4">
        <v>158</v>
      </c>
      <c r="F24" s="4">
        <v>134</v>
      </c>
      <c r="G24" s="10">
        <v>393</v>
      </c>
      <c r="H24" s="4">
        <v>4</v>
      </c>
      <c r="I24" s="4">
        <v>10</v>
      </c>
    </row>
    <row r="25" spans="2:9" x14ac:dyDescent="0.3">
      <c r="B25" s="10" t="s">
        <v>30</v>
      </c>
      <c r="C25" s="113" t="s">
        <v>38</v>
      </c>
      <c r="D25" s="4">
        <v>142</v>
      </c>
      <c r="E25" s="4">
        <v>135</v>
      </c>
      <c r="F25" s="4">
        <v>115</v>
      </c>
      <c r="G25" s="10">
        <v>392</v>
      </c>
      <c r="H25" s="4">
        <v>4</v>
      </c>
      <c r="I25" s="4">
        <v>11</v>
      </c>
    </row>
    <row r="26" spans="2:9" x14ac:dyDescent="0.3">
      <c r="B26" s="10" t="s">
        <v>30</v>
      </c>
      <c r="C26" s="113" t="s">
        <v>37</v>
      </c>
      <c r="D26" s="4">
        <v>161</v>
      </c>
      <c r="E26" s="4">
        <v>113</v>
      </c>
      <c r="F26" s="4">
        <v>118</v>
      </c>
      <c r="G26" s="10">
        <v>392</v>
      </c>
      <c r="H26" s="4">
        <v>2</v>
      </c>
      <c r="I26" s="4">
        <v>12</v>
      </c>
    </row>
    <row r="27" spans="2:9" x14ac:dyDescent="0.3">
      <c r="B27" s="194" t="s">
        <v>21</v>
      </c>
      <c r="C27" s="169" t="s">
        <v>39</v>
      </c>
      <c r="D27" s="4">
        <v>127</v>
      </c>
      <c r="E27" s="4">
        <v>128</v>
      </c>
      <c r="F27" s="4">
        <v>135</v>
      </c>
      <c r="G27" s="10">
        <v>390</v>
      </c>
      <c r="H27" s="4">
        <v>4</v>
      </c>
      <c r="I27" s="4">
        <v>11</v>
      </c>
    </row>
    <row r="28" spans="2:9" x14ac:dyDescent="0.3">
      <c r="B28" s="184" t="s">
        <v>28</v>
      </c>
      <c r="C28" s="112" t="s">
        <v>48</v>
      </c>
      <c r="D28" s="4">
        <v>142</v>
      </c>
      <c r="E28" s="4">
        <v>109</v>
      </c>
      <c r="F28" s="4">
        <v>130</v>
      </c>
      <c r="G28" s="10">
        <v>381</v>
      </c>
      <c r="H28" s="4">
        <v>5</v>
      </c>
      <c r="I28" s="4">
        <v>9</v>
      </c>
    </row>
    <row r="29" spans="2:9" x14ac:dyDescent="0.3">
      <c r="B29" s="10" t="s">
        <v>30</v>
      </c>
      <c r="C29" s="113" t="s">
        <v>203</v>
      </c>
      <c r="D29" s="4">
        <v>97</v>
      </c>
      <c r="E29" s="4">
        <v>158</v>
      </c>
      <c r="F29" s="4">
        <v>125</v>
      </c>
      <c r="G29" s="10">
        <v>380</v>
      </c>
      <c r="H29" s="4">
        <v>6</v>
      </c>
      <c r="I29" s="4">
        <v>10</v>
      </c>
    </row>
    <row r="30" spans="2:9" x14ac:dyDescent="0.3">
      <c r="B30" s="9" t="s">
        <v>30</v>
      </c>
      <c r="C30" s="19" t="s">
        <v>59</v>
      </c>
      <c r="D30" s="4">
        <v>114</v>
      </c>
      <c r="E30" s="4">
        <v>139</v>
      </c>
      <c r="F30" s="4">
        <v>126</v>
      </c>
      <c r="G30" s="10">
        <v>379</v>
      </c>
      <c r="H30" s="4">
        <v>3</v>
      </c>
      <c r="I30" s="4">
        <v>11</v>
      </c>
    </row>
    <row r="31" spans="2:9" x14ac:dyDescent="0.3">
      <c r="B31" s="10" t="s">
        <v>30</v>
      </c>
      <c r="C31" s="113" t="s">
        <v>56</v>
      </c>
      <c r="D31" s="4">
        <v>136</v>
      </c>
      <c r="E31" s="4">
        <v>124</v>
      </c>
      <c r="F31" s="4">
        <v>110</v>
      </c>
      <c r="G31" s="10">
        <v>370</v>
      </c>
      <c r="H31" s="4">
        <v>6</v>
      </c>
      <c r="I31" s="4">
        <v>6</v>
      </c>
    </row>
    <row r="32" spans="2:9" x14ac:dyDescent="0.3">
      <c r="B32" s="10" t="s">
        <v>30</v>
      </c>
      <c r="C32" s="113" t="s">
        <v>55</v>
      </c>
      <c r="D32" s="4">
        <v>123</v>
      </c>
      <c r="E32" s="4">
        <v>145</v>
      </c>
      <c r="F32" s="4">
        <v>102</v>
      </c>
      <c r="G32" s="10">
        <v>370</v>
      </c>
      <c r="H32" s="4">
        <v>2</v>
      </c>
      <c r="I32" s="4">
        <v>11</v>
      </c>
    </row>
    <row r="33" spans="2:9" x14ac:dyDescent="0.3">
      <c r="B33" s="10" t="s">
        <v>30</v>
      </c>
      <c r="C33" s="113" t="s">
        <v>57</v>
      </c>
      <c r="D33" s="4">
        <v>143</v>
      </c>
      <c r="E33" s="4">
        <v>108</v>
      </c>
      <c r="F33" s="4">
        <v>115</v>
      </c>
      <c r="G33" s="10">
        <v>366</v>
      </c>
      <c r="H33" s="4">
        <v>4</v>
      </c>
      <c r="I33" s="4">
        <v>8</v>
      </c>
    </row>
    <row r="34" spans="2:9" x14ac:dyDescent="0.3">
      <c r="B34" s="10" t="s">
        <v>30</v>
      </c>
      <c r="C34" s="113" t="s">
        <v>46</v>
      </c>
      <c r="D34" s="4">
        <v>106</v>
      </c>
      <c r="E34" s="4">
        <v>121</v>
      </c>
      <c r="F34" s="4">
        <v>139</v>
      </c>
      <c r="G34" s="10">
        <v>366</v>
      </c>
      <c r="H34" s="4">
        <v>2</v>
      </c>
      <c r="I34" s="4">
        <v>11</v>
      </c>
    </row>
    <row r="35" spans="2:9" x14ac:dyDescent="0.3">
      <c r="B35" s="187" t="s">
        <v>28</v>
      </c>
      <c r="C35" s="190" t="s">
        <v>40</v>
      </c>
      <c r="D35" s="4">
        <v>110</v>
      </c>
      <c r="E35" s="4">
        <v>162</v>
      </c>
      <c r="F35" s="4">
        <v>86</v>
      </c>
      <c r="G35" s="10">
        <v>358</v>
      </c>
      <c r="H35" s="4">
        <v>5</v>
      </c>
      <c r="I35" s="4">
        <v>6</v>
      </c>
    </row>
    <row r="36" spans="2:9" x14ac:dyDescent="0.3">
      <c r="B36" s="9" t="s">
        <v>30</v>
      </c>
      <c r="C36" s="19" t="s">
        <v>50</v>
      </c>
      <c r="D36" s="4">
        <v>69</v>
      </c>
      <c r="E36" s="4">
        <v>134</v>
      </c>
      <c r="F36" s="4">
        <v>152</v>
      </c>
      <c r="G36" s="10">
        <v>355</v>
      </c>
      <c r="H36" s="4">
        <v>6</v>
      </c>
      <c r="I36" s="4">
        <v>8</v>
      </c>
    </row>
    <row r="37" spans="2:9" x14ac:dyDescent="0.3">
      <c r="B37" s="10" t="s">
        <v>30</v>
      </c>
      <c r="C37" s="113" t="s">
        <v>51</v>
      </c>
      <c r="D37" s="4">
        <v>127</v>
      </c>
      <c r="E37" s="4">
        <v>118</v>
      </c>
      <c r="F37" s="4">
        <v>109</v>
      </c>
      <c r="G37" s="10">
        <v>354</v>
      </c>
      <c r="H37" s="4">
        <v>4</v>
      </c>
      <c r="I37" s="4">
        <v>7</v>
      </c>
    </row>
    <row r="38" spans="2:9" x14ac:dyDescent="0.3">
      <c r="B38" s="10" t="s">
        <v>30</v>
      </c>
      <c r="C38" s="113" t="s">
        <v>54</v>
      </c>
      <c r="D38" s="4">
        <v>83</v>
      </c>
      <c r="E38" s="4">
        <v>115</v>
      </c>
      <c r="F38" s="4">
        <v>145</v>
      </c>
      <c r="G38" s="10">
        <v>343</v>
      </c>
      <c r="H38" s="4">
        <v>5</v>
      </c>
      <c r="I38" s="4">
        <v>8</v>
      </c>
    </row>
    <row r="39" spans="2:9" x14ac:dyDescent="0.3">
      <c r="B39" s="184" t="s">
        <v>28</v>
      </c>
      <c r="C39" s="112" t="s">
        <v>45</v>
      </c>
      <c r="D39" s="4">
        <v>103</v>
      </c>
      <c r="E39" s="4">
        <v>122</v>
      </c>
      <c r="F39" s="4">
        <v>116</v>
      </c>
      <c r="G39" s="10">
        <v>341</v>
      </c>
      <c r="H39" s="4">
        <v>4</v>
      </c>
      <c r="I39" s="4">
        <v>7</v>
      </c>
    </row>
    <row r="40" spans="2:9" x14ac:dyDescent="0.3">
      <c r="B40" s="10" t="s">
        <v>30</v>
      </c>
      <c r="C40" s="113" t="s">
        <v>60</v>
      </c>
      <c r="D40" s="4">
        <v>92</v>
      </c>
      <c r="E40" s="4">
        <v>107</v>
      </c>
      <c r="F40" s="4">
        <v>111</v>
      </c>
      <c r="G40" s="10">
        <v>310</v>
      </c>
      <c r="H40" s="4">
        <v>1</v>
      </c>
      <c r="I40" s="4">
        <v>6</v>
      </c>
    </row>
    <row r="41" spans="2:9" x14ac:dyDescent="0.3">
      <c r="B41" s="10" t="s">
        <v>30</v>
      </c>
      <c r="C41" s="113" t="s">
        <v>58</v>
      </c>
      <c r="D41" s="4">
        <v>93</v>
      </c>
      <c r="E41" s="4">
        <v>95</v>
      </c>
      <c r="F41" s="4">
        <v>120</v>
      </c>
      <c r="G41" s="10">
        <v>308</v>
      </c>
      <c r="H41" s="4">
        <v>2</v>
      </c>
      <c r="I41" s="4">
        <v>6</v>
      </c>
    </row>
    <row r="42" spans="2:9" x14ac:dyDescent="0.3">
      <c r="B42" s="10" t="s">
        <v>30</v>
      </c>
      <c r="C42" s="113" t="s">
        <v>61</v>
      </c>
      <c r="D42" s="4">
        <v>107</v>
      </c>
      <c r="E42" s="4">
        <v>102</v>
      </c>
      <c r="F42" s="4">
        <v>89</v>
      </c>
      <c r="G42" s="10">
        <v>298</v>
      </c>
      <c r="H42" s="4">
        <v>3</v>
      </c>
      <c r="I42" s="4">
        <v>7</v>
      </c>
    </row>
    <row r="43" spans="2:9" x14ac:dyDescent="0.3">
      <c r="B43" s="10" t="s">
        <v>30</v>
      </c>
      <c r="C43" s="113" t="s">
        <v>62</v>
      </c>
      <c r="D43" s="4">
        <v>94</v>
      </c>
      <c r="E43" s="4">
        <v>92</v>
      </c>
      <c r="F43" s="4">
        <v>98</v>
      </c>
      <c r="G43" s="10">
        <v>284</v>
      </c>
      <c r="H43" s="4">
        <v>0</v>
      </c>
      <c r="I43" s="4">
        <v>6</v>
      </c>
    </row>
    <row r="44" spans="2:9" x14ac:dyDescent="0.3">
      <c r="B44" s="10" t="s">
        <v>30</v>
      </c>
      <c r="C44" s="113" t="s">
        <v>239</v>
      </c>
      <c r="D44" s="4">
        <v>61</v>
      </c>
      <c r="E44" s="4">
        <v>75</v>
      </c>
      <c r="F44" s="4">
        <v>83</v>
      </c>
      <c r="G44" s="10">
        <v>219</v>
      </c>
      <c r="H44" s="4">
        <v>0</v>
      </c>
      <c r="I44" s="4">
        <v>2</v>
      </c>
    </row>
    <row r="45" spans="2:9" x14ac:dyDescent="0.3">
      <c r="B45" s="10"/>
      <c r="C45" s="113" t="s">
        <v>237</v>
      </c>
      <c r="D45" s="4"/>
      <c r="E45" s="4"/>
      <c r="F45" s="4"/>
      <c r="G45" s="4"/>
      <c r="H45" s="4"/>
      <c r="I45" s="4"/>
    </row>
    <row r="46" spans="2:9" x14ac:dyDescent="0.3">
      <c r="B46" s="11" t="s">
        <v>65</v>
      </c>
      <c r="C46" s="132" t="s">
        <v>66</v>
      </c>
      <c r="D46" s="4">
        <v>249</v>
      </c>
      <c r="E46" s="4">
        <v>219</v>
      </c>
      <c r="F46" s="4">
        <v>225</v>
      </c>
      <c r="G46" s="10">
        <v>693</v>
      </c>
      <c r="H46" s="4">
        <v>20</v>
      </c>
      <c r="I46" s="4">
        <v>10</v>
      </c>
    </row>
    <row r="47" spans="2:9" x14ac:dyDescent="0.3">
      <c r="B47" s="41" t="s">
        <v>72</v>
      </c>
      <c r="C47" s="127" t="s">
        <v>83</v>
      </c>
      <c r="D47" s="4">
        <v>224</v>
      </c>
      <c r="E47" s="4">
        <v>224</v>
      </c>
      <c r="F47" s="4">
        <v>205</v>
      </c>
      <c r="G47" s="10">
        <v>653</v>
      </c>
      <c r="H47" s="4">
        <v>20</v>
      </c>
      <c r="I47" s="4">
        <v>9</v>
      </c>
    </row>
    <row r="48" spans="2:9" x14ac:dyDescent="0.3">
      <c r="B48" s="10" t="s">
        <v>115</v>
      </c>
      <c r="C48" s="113" t="s">
        <v>207</v>
      </c>
      <c r="D48" s="4">
        <v>203</v>
      </c>
      <c r="E48" s="4">
        <v>233</v>
      </c>
      <c r="F48" s="4">
        <v>192</v>
      </c>
      <c r="G48" s="10">
        <v>628</v>
      </c>
      <c r="H48" s="4">
        <v>19</v>
      </c>
      <c r="I48" s="4">
        <v>12</v>
      </c>
    </row>
    <row r="49" spans="2:9" x14ac:dyDescent="0.3">
      <c r="B49" s="43" t="s">
        <v>96</v>
      </c>
      <c r="C49" s="131" t="s">
        <v>100</v>
      </c>
      <c r="D49" s="4">
        <v>190</v>
      </c>
      <c r="E49" s="4">
        <v>233</v>
      </c>
      <c r="F49" s="4">
        <v>196</v>
      </c>
      <c r="G49" s="10">
        <v>619</v>
      </c>
      <c r="H49" s="4">
        <v>15</v>
      </c>
      <c r="I49" s="4">
        <v>15</v>
      </c>
    </row>
    <row r="50" spans="2:9" x14ac:dyDescent="0.3">
      <c r="B50" s="39" t="s">
        <v>70</v>
      </c>
      <c r="C50" s="126" t="s">
        <v>80</v>
      </c>
      <c r="D50" s="4">
        <v>198</v>
      </c>
      <c r="E50" s="4">
        <v>231</v>
      </c>
      <c r="F50" s="4">
        <v>182</v>
      </c>
      <c r="G50" s="10">
        <v>611</v>
      </c>
      <c r="H50" s="4">
        <v>18</v>
      </c>
      <c r="I50" s="4">
        <v>12</v>
      </c>
    </row>
    <row r="51" spans="2:9" x14ac:dyDescent="0.3">
      <c r="B51" s="39" t="s">
        <v>70</v>
      </c>
      <c r="C51" s="126" t="s">
        <v>79</v>
      </c>
      <c r="D51" s="4">
        <v>201</v>
      </c>
      <c r="E51" s="4">
        <v>183</v>
      </c>
      <c r="F51" s="4">
        <v>193</v>
      </c>
      <c r="G51" s="10">
        <v>577</v>
      </c>
      <c r="H51" s="4">
        <v>13</v>
      </c>
      <c r="I51" s="4">
        <v>16</v>
      </c>
    </row>
    <row r="52" spans="2:9" x14ac:dyDescent="0.3">
      <c r="B52" s="39" t="s">
        <v>70</v>
      </c>
      <c r="C52" s="126" t="s">
        <v>76</v>
      </c>
      <c r="D52" s="4">
        <v>164</v>
      </c>
      <c r="E52" s="4">
        <v>233</v>
      </c>
      <c r="F52" s="4">
        <v>177</v>
      </c>
      <c r="G52" s="10">
        <v>574</v>
      </c>
      <c r="H52" s="4">
        <v>9</v>
      </c>
      <c r="I52" s="4">
        <v>17</v>
      </c>
    </row>
    <row r="53" spans="2:9" x14ac:dyDescent="0.3">
      <c r="B53" s="10" t="s">
        <v>115</v>
      </c>
      <c r="C53" s="113" t="s">
        <v>116</v>
      </c>
      <c r="D53" s="4">
        <v>168</v>
      </c>
      <c r="E53" s="4">
        <v>180</v>
      </c>
      <c r="F53" s="4">
        <v>213</v>
      </c>
      <c r="G53" s="10">
        <v>561</v>
      </c>
      <c r="H53" s="4">
        <v>12</v>
      </c>
      <c r="I53" s="4">
        <v>13</v>
      </c>
    </row>
    <row r="54" spans="2:9" x14ac:dyDescent="0.3">
      <c r="B54" s="41" t="s">
        <v>72</v>
      </c>
      <c r="C54" s="127" t="s">
        <v>93</v>
      </c>
      <c r="D54" s="4">
        <v>201</v>
      </c>
      <c r="E54" s="4">
        <v>190</v>
      </c>
      <c r="F54" s="4">
        <v>170</v>
      </c>
      <c r="G54" s="10">
        <v>561</v>
      </c>
      <c r="H54" s="4">
        <v>15</v>
      </c>
      <c r="I54" s="4">
        <v>11</v>
      </c>
    </row>
    <row r="55" spans="2:9" x14ac:dyDescent="0.3">
      <c r="B55" s="41" t="s">
        <v>72</v>
      </c>
      <c r="C55" s="127" t="s">
        <v>73</v>
      </c>
      <c r="D55" s="4">
        <v>184</v>
      </c>
      <c r="E55" s="4">
        <v>165</v>
      </c>
      <c r="F55" s="4">
        <v>211</v>
      </c>
      <c r="G55" s="10">
        <v>560</v>
      </c>
      <c r="H55" s="4">
        <v>12</v>
      </c>
      <c r="I55" s="4">
        <v>16</v>
      </c>
    </row>
    <row r="56" spans="2:9" x14ac:dyDescent="0.3">
      <c r="B56" s="41" t="s">
        <v>72</v>
      </c>
      <c r="C56" s="127" t="s">
        <v>85</v>
      </c>
      <c r="D56" s="4">
        <v>186</v>
      </c>
      <c r="E56" s="4">
        <v>208</v>
      </c>
      <c r="F56" s="4">
        <v>160</v>
      </c>
      <c r="G56" s="10">
        <v>554</v>
      </c>
      <c r="H56" s="4">
        <v>14</v>
      </c>
      <c r="I56" s="4">
        <v>10</v>
      </c>
    </row>
    <row r="57" spans="2:9" x14ac:dyDescent="0.3">
      <c r="B57" s="45" t="s">
        <v>86</v>
      </c>
      <c r="C57" s="130" t="s">
        <v>104</v>
      </c>
      <c r="D57" s="4">
        <v>179</v>
      </c>
      <c r="E57" s="4">
        <v>175</v>
      </c>
      <c r="F57" s="4">
        <v>194</v>
      </c>
      <c r="G57" s="10">
        <v>548</v>
      </c>
      <c r="H57" s="4">
        <v>8</v>
      </c>
      <c r="I57" s="4">
        <v>21</v>
      </c>
    </row>
    <row r="58" spans="2:9" x14ac:dyDescent="0.3">
      <c r="B58" s="196" t="s">
        <v>72</v>
      </c>
      <c r="C58" s="197" t="s">
        <v>95</v>
      </c>
      <c r="D58" s="4">
        <v>192</v>
      </c>
      <c r="E58" s="4">
        <v>181</v>
      </c>
      <c r="F58" s="4">
        <v>172</v>
      </c>
      <c r="G58" s="10">
        <v>545</v>
      </c>
      <c r="H58" s="4">
        <v>12</v>
      </c>
      <c r="I58" s="4">
        <v>10</v>
      </c>
    </row>
    <row r="59" spans="2:9" x14ac:dyDescent="0.3">
      <c r="B59" s="11" t="s">
        <v>68</v>
      </c>
      <c r="C59" s="38" t="s">
        <v>81</v>
      </c>
      <c r="D59" s="4">
        <v>149</v>
      </c>
      <c r="E59" s="4">
        <v>178</v>
      </c>
      <c r="F59" s="4">
        <v>217</v>
      </c>
      <c r="G59" s="10">
        <v>544</v>
      </c>
      <c r="H59" s="4">
        <v>15</v>
      </c>
      <c r="I59" s="4">
        <v>6</v>
      </c>
    </row>
    <row r="60" spans="2:9" x14ac:dyDescent="0.3">
      <c r="B60" s="41" t="s">
        <v>72</v>
      </c>
      <c r="C60" s="42" t="s">
        <v>88</v>
      </c>
      <c r="D60" s="4">
        <v>162</v>
      </c>
      <c r="E60" s="4">
        <v>160</v>
      </c>
      <c r="F60" s="4">
        <v>211</v>
      </c>
      <c r="G60" s="10">
        <v>533</v>
      </c>
      <c r="H60" s="4">
        <v>11</v>
      </c>
      <c r="I60" s="4">
        <v>10</v>
      </c>
    </row>
    <row r="61" spans="2:9" x14ac:dyDescent="0.3">
      <c r="B61" s="45" t="s">
        <v>86</v>
      </c>
      <c r="C61" s="46" t="s">
        <v>108</v>
      </c>
      <c r="D61" s="4">
        <v>189</v>
      </c>
      <c r="E61" s="4">
        <v>172</v>
      </c>
      <c r="F61" s="4">
        <v>154</v>
      </c>
      <c r="G61" s="10">
        <v>515</v>
      </c>
      <c r="H61" s="4">
        <v>11</v>
      </c>
      <c r="I61" s="4">
        <v>14</v>
      </c>
    </row>
    <row r="62" spans="2:9" x14ac:dyDescent="0.3">
      <c r="B62" s="43" t="s">
        <v>96</v>
      </c>
      <c r="C62" s="44" t="s">
        <v>101</v>
      </c>
      <c r="D62" s="4">
        <v>152</v>
      </c>
      <c r="E62" s="4">
        <v>151</v>
      </c>
      <c r="F62" s="4">
        <v>211</v>
      </c>
      <c r="G62" s="10">
        <v>514</v>
      </c>
      <c r="H62" s="4">
        <v>12</v>
      </c>
      <c r="I62" s="4">
        <v>9</v>
      </c>
    </row>
    <row r="63" spans="2:9" x14ac:dyDescent="0.3">
      <c r="B63" s="39" t="s">
        <v>70</v>
      </c>
      <c r="C63" s="40" t="s">
        <v>77</v>
      </c>
      <c r="D63" s="4">
        <v>152</v>
      </c>
      <c r="E63" s="4">
        <v>168</v>
      </c>
      <c r="F63" s="4">
        <v>191</v>
      </c>
      <c r="G63" s="10">
        <v>511</v>
      </c>
      <c r="H63" s="4">
        <v>8</v>
      </c>
      <c r="I63" s="4">
        <v>19</v>
      </c>
    </row>
    <row r="64" spans="2:9" x14ac:dyDescent="0.3">
      <c r="B64" s="10" t="s">
        <v>89</v>
      </c>
      <c r="C64" s="18" t="s">
        <v>90</v>
      </c>
      <c r="D64" s="4">
        <v>163</v>
      </c>
      <c r="E64" s="4">
        <v>184</v>
      </c>
      <c r="F64" s="4">
        <v>161</v>
      </c>
      <c r="G64" s="10">
        <v>508</v>
      </c>
      <c r="H64" s="4">
        <v>11</v>
      </c>
      <c r="I64" s="4">
        <v>14</v>
      </c>
    </row>
    <row r="65" spans="1:10" x14ac:dyDescent="0.3">
      <c r="B65" s="43" t="s">
        <v>96</v>
      </c>
      <c r="C65" s="44" t="s">
        <v>98</v>
      </c>
      <c r="D65" s="4">
        <v>182</v>
      </c>
      <c r="E65" s="4">
        <v>144</v>
      </c>
      <c r="F65" s="4">
        <v>179</v>
      </c>
      <c r="G65" s="10">
        <v>505</v>
      </c>
      <c r="H65" s="4">
        <v>12</v>
      </c>
      <c r="I65" s="4">
        <v>9</v>
      </c>
    </row>
    <row r="66" spans="1:10" x14ac:dyDescent="0.3">
      <c r="B66" s="10" t="s">
        <v>115</v>
      </c>
      <c r="C66" s="18" t="s">
        <v>118</v>
      </c>
      <c r="D66" s="4">
        <v>165</v>
      </c>
      <c r="E66" s="4">
        <v>137</v>
      </c>
      <c r="F66" s="4">
        <v>198</v>
      </c>
      <c r="G66" s="10">
        <v>500</v>
      </c>
      <c r="H66" s="4">
        <v>9</v>
      </c>
      <c r="I66" s="4">
        <v>15</v>
      </c>
    </row>
    <row r="67" spans="1:10" x14ac:dyDescent="0.3">
      <c r="A67" s="199"/>
      <c r="B67" s="11" t="s">
        <v>68</v>
      </c>
      <c r="C67" s="38" t="s">
        <v>74</v>
      </c>
      <c r="D67" s="4">
        <v>202</v>
      </c>
      <c r="E67" s="4">
        <v>169</v>
      </c>
      <c r="F67" s="195">
        <v>117</v>
      </c>
      <c r="G67" s="10">
        <v>488</v>
      </c>
      <c r="H67" s="4">
        <v>7</v>
      </c>
      <c r="I67" s="4">
        <v>12</v>
      </c>
    </row>
    <row r="68" spans="1:10" x14ac:dyDescent="0.3">
      <c r="B68" s="45" t="s">
        <v>86</v>
      </c>
      <c r="C68" s="46" t="s">
        <v>87</v>
      </c>
      <c r="D68" s="4">
        <v>148</v>
      </c>
      <c r="E68" s="4">
        <v>192</v>
      </c>
      <c r="F68" s="4">
        <v>148</v>
      </c>
      <c r="G68" s="10">
        <v>488</v>
      </c>
      <c r="H68" s="4">
        <v>7</v>
      </c>
      <c r="I68" s="4">
        <v>12</v>
      </c>
    </row>
    <row r="69" spans="1:10" x14ac:dyDescent="0.3">
      <c r="B69" s="11" t="s">
        <v>65</v>
      </c>
      <c r="C69" s="38" t="s">
        <v>67</v>
      </c>
      <c r="D69" s="195">
        <v>138</v>
      </c>
      <c r="E69" s="4">
        <v>201</v>
      </c>
      <c r="F69" s="4">
        <v>147</v>
      </c>
      <c r="G69" s="10">
        <v>486</v>
      </c>
      <c r="H69" s="4">
        <v>11</v>
      </c>
      <c r="I69" s="4">
        <v>7</v>
      </c>
    </row>
    <row r="70" spans="1:10" x14ac:dyDescent="0.3">
      <c r="B70" s="43" t="s">
        <v>96</v>
      </c>
      <c r="C70" s="44" t="s">
        <v>97</v>
      </c>
      <c r="D70" s="4">
        <v>155</v>
      </c>
      <c r="E70" s="4">
        <v>144</v>
      </c>
      <c r="F70" s="4">
        <v>185</v>
      </c>
      <c r="G70" s="10">
        <v>484</v>
      </c>
      <c r="H70" s="4">
        <v>10</v>
      </c>
      <c r="I70" s="4">
        <v>14</v>
      </c>
    </row>
    <row r="71" spans="1:10" x14ac:dyDescent="0.3">
      <c r="B71" s="10" t="s">
        <v>115</v>
      </c>
      <c r="C71" s="18" t="s">
        <v>225</v>
      </c>
      <c r="D71" s="4">
        <v>185</v>
      </c>
      <c r="E71" s="4">
        <v>147</v>
      </c>
      <c r="F71" s="4">
        <v>149</v>
      </c>
      <c r="G71" s="10">
        <v>481</v>
      </c>
      <c r="H71" s="4">
        <v>8</v>
      </c>
      <c r="I71" s="4">
        <v>14</v>
      </c>
    </row>
    <row r="72" spans="1:10" x14ac:dyDescent="0.3">
      <c r="B72" s="39" t="s">
        <v>70</v>
      </c>
      <c r="C72" s="40" t="s">
        <v>71</v>
      </c>
      <c r="D72" s="4">
        <v>158</v>
      </c>
      <c r="E72" s="4">
        <v>152</v>
      </c>
      <c r="F72" s="4">
        <v>170</v>
      </c>
      <c r="G72" s="10">
        <v>480</v>
      </c>
      <c r="H72" s="4">
        <v>10</v>
      </c>
      <c r="I72" s="4">
        <v>11</v>
      </c>
    </row>
    <row r="73" spans="1:10" x14ac:dyDescent="0.3">
      <c r="B73" s="47" t="s">
        <v>110</v>
      </c>
      <c r="C73" s="48" t="s">
        <v>117</v>
      </c>
      <c r="D73" s="4">
        <v>212</v>
      </c>
      <c r="E73" s="4">
        <v>180</v>
      </c>
      <c r="F73" s="195">
        <v>85</v>
      </c>
      <c r="G73" s="10">
        <v>477</v>
      </c>
      <c r="H73" s="4">
        <v>11</v>
      </c>
      <c r="I73" s="4">
        <v>8</v>
      </c>
      <c r="J73" s="200">
        <v>137</v>
      </c>
    </row>
    <row r="74" spans="1:10" x14ac:dyDescent="0.3">
      <c r="B74" s="43" t="s">
        <v>96</v>
      </c>
      <c r="C74" s="44" t="s">
        <v>99</v>
      </c>
      <c r="D74" s="4">
        <v>131</v>
      </c>
      <c r="E74" s="4">
        <v>157</v>
      </c>
      <c r="F74" s="4">
        <v>186</v>
      </c>
      <c r="G74" s="10">
        <v>474</v>
      </c>
      <c r="H74" s="4">
        <v>9</v>
      </c>
      <c r="I74" s="4">
        <v>12</v>
      </c>
    </row>
    <row r="75" spans="1:10" x14ac:dyDescent="0.3">
      <c r="B75" s="45" t="s">
        <v>86</v>
      </c>
      <c r="C75" s="46" t="s">
        <v>106</v>
      </c>
      <c r="D75" s="4">
        <v>131</v>
      </c>
      <c r="E75" s="4">
        <v>203</v>
      </c>
      <c r="F75" s="4">
        <v>125</v>
      </c>
      <c r="G75" s="10">
        <v>459</v>
      </c>
      <c r="H75" s="4">
        <v>10</v>
      </c>
      <c r="I75" s="4">
        <v>8</v>
      </c>
    </row>
    <row r="76" spans="1:10" x14ac:dyDescent="0.3">
      <c r="B76" s="45" t="s">
        <v>86</v>
      </c>
      <c r="C76" s="46" t="s">
        <v>109</v>
      </c>
      <c r="D76" s="4">
        <v>135</v>
      </c>
      <c r="E76" s="4">
        <v>173</v>
      </c>
      <c r="F76" s="4">
        <v>137</v>
      </c>
      <c r="G76" s="10">
        <v>445</v>
      </c>
      <c r="H76" s="4">
        <v>8</v>
      </c>
      <c r="I76" s="4">
        <v>8</v>
      </c>
    </row>
    <row r="77" spans="1:10" x14ac:dyDescent="0.3">
      <c r="A77" s="199"/>
      <c r="B77" s="11" t="s">
        <v>65</v>
      </c>
      <c r="C77" s="38" t="s">
        <v>75</v>
      </c>
      <c r="D77" s="4">
        <v>100</v>
      </c>
      <c r="E77" s="4">
        <v>166</v>
      </c>
      <c r="F77" s="4">
        <v>173</v>
      </c>
      <c r="G77" s="10">
        <v>439</v>
      </c>
      <c r="H77" s="4">
        <v>7</v>
      </c>
      <c r="I77" s="4">
        <v>11</v>
      </c>
    </row>
    <row r="78" spans="1:10" x14ac:dyDescent="0.3">
      <c r="B78" s="43" t="s">
        <v>96</v>
      </c>
      <c r="C78" s="44" t="s">
        <v>107</v>
      </c>
      <c r="D78" s="4">
        <v>157</v>
      </c>
      <c r="E78" s="4">
        <v>122</v>
      </c>
      <c r="F78" s="4">
        <v>154</v>
      </c>
      <c r="G78" s="10">
        <v>433</v>
      </c>
      <c r="H78" s="4">
        <v>5</v>
      </c>
      <c r="I78" s="4">
        <v>12</v>
      </c>
    </row>
    <row r="79" spans="1:10" x14ac:dyDescent="0.3">
      <c r="B79" s="10" t="s">
        <v>115</v>
      </c>
      <c r="C79" s="18" t="s">
        <v>120</v>
      </c>
      <c r="D79" s="4">
        <v>132</v>
      </c>
      <c r="E79" s="4">
        <v>133</v>
      </c>
      <c r="F79" s="4">
        <v>164</v>
      </c>
      <c r="G79" s="10">
        <v>429</v>
      </c>
      <c r="H79" s="4">
        <v>5</v>
      </c>
      <c r="I79" s="4">
        <v>12</v>
      </c>
    </row>
    <row r="80" spans="1:10" x14ac:dyDescent="0.3">
      <c r="B80" s="47" t="s">
        <v>110</v>
      </c>
      <c r="C80" s="48" t="s">
        <v>121</v>
      </c>
      <c r="D80" s="4">
        <v>158</v>
      </c>
      <c r="E80" s="4">
        <v>119</v>
      </c>
      <c r="F80" s="4">
        <v>150</v>
      </c>
      <c r="G80" s="10">
        <v>427</v>
      </c>
      <c r="H80" s="4">
        <v>9</v>
      </c>
      <c r="I80" s="4">
        <v>7</v>
      </c>
    </row>
    <row r="81" spans="2:9" x14ac:dyDescent="0.3">
      <c r="B81" s="47" t="s">
        <v>110</v>
      </c>
      <c r="C81" s="48" t="s">
        <v>123</v>
      </c>
      <c r="D81" s="4">
        <v>135</v>
      </c>
      <c r="E81" s="4">
        <v>130</v>
      </c>
      <c r="F81" s="4">
        <v>157</v>
      </c>
      <c r="G81" s="10">
        <v>422</v>
      </c>
      <c r="H81" s="4">
        <v>4</v>
      </c>
      <c r="I81" s="4">
        <v>14</v>
      </c>
    </row>
    <row r="82" spans="2:9" x14ac:dyDescent="0.3">
      <c r="B82" s="10" t="s">
        <v>115</v>
      </c>
      <c r="C82" s="18" t="s">
        <v>124</v>
      </c>
      <c r="D82" s="4">
        <v>140</v>
      </c>
      <c r="E82" s="4">
        <v>141</v>
      </c>
      <c r="F82" s="4">
        <v>132</v>
      </c>
      <c r="G82" s="10">
        <v>413</v>
      </c>
      <c r="H82" s="4">
        <v>7</v>
      </c>
      <c r="I82" s="4">
        <v>8</v>
      </c>
    </row>
    <row r="83" spans="2:9" x14ac:dyDescent="0.3">
      <c r="B83" s="49" t="s">
        <v>89</v>
      </c>
      <c r="C83" s="50" t="s">
        <v>194</v>
      </c>
      <c r="D83" s="4">
        <v>120</v>
      </c>
      <c r="E83" s="4">
        <v>136</v>
      </c>
      <c r="F83" s="4">
        <v>149</v>
      </c>
      <c r="G83" s="10">
        <v>405</v>
      </c>
      <c r="H83" s="4">
        <v>8</v>
      </c>
      <c r="I83" s="4">
        <v>8</v>
      </c>
    </row>
    <row r="84" spans="2:9" x14ac:dyDescent="0.3">
      <c r="B84" s="49" t="s">
        <v>89</v>
      </c>
      <c r="C84" s="50" t="s">
        <v>129</v>
      </c>
      <c r="D84" s="4">
        <v>147</v>
      </c>
      <c r="E84" s="4">
        <v>132</v>
      </c>
      <c r="F84" s="4">
        <v>126</v>
      </c>
      <c r="G84" s="10">
        <v>405</v>
      </c>
      <c r="H84" s="4">
        <v>6</v>
      </c>
      <c r="I84" s="4">
        <v>9</v>
      </c>
    </row>
    <row r="85" spans="2:9" x14ac:dyDescent="0.3">
      <c r="B85" s="43" t="s">
        <v>96</v>
      </c>
      <c r="C85" s="44" t="s">
        <v>188</v>
      </c>
      <c r="D85" s="4">
        <v>124</v>
      </c>
      <c r="E85" s="4">
        <v>139</v>
      </c>
      <c r="F85" s="4">
        <v>140</v>
      </c>
      <c r="G85" s="10">
        <v>403</v>
      </c>
      <c r="H85" s="4">
        <v>7</v>
      </c>
      <c r="I85" s="4">
        <v>7</v>
      </c>
    </row>
    <row r="86" spans="2:9" x14ac:dyDescent="0.3">
      <c r="B86" s="49" t="s">
        <v>89</v>
      </c>
      <c r="C86" s="50" t="s">
        <v>127</v>
      </c>
      <c r="D86" s="4">
        <v>144</v>
      </c>
      <c r="E86" s="4">
        <v>115</v>
      </c>
      <c r="F86" s="4">
        <v>141</v>
      </c>
      <c r="G86" s="10">
        <v>400</v>
      </c>
      <c r="H86" s="4">
        <v>5</v>
      </c>
      <c r="I86" s="4">
        <v>10</v>
      </c>
    </row>
    <row r="87" spans="2:9" x14ac:dyDescent="0.3">
      <c r="B87" s="10" t="s">
        <v>115</v>
      </c>
      <c r="C87" s="18" t="s">
        <v>131</v>
      </c>
      <c r="D87" s="4">
        <v>137</v>
      </c>
      <c r="E87" s="4">
        <v>132</v>
      </c>
      <c r="F87" s="4">
        <v>125</v>
      </c>
      <c r="G87" s="10">
        <v>394</v>
      </c>
      <c r="H87" s="4">
        <v>5</v>
      </c>
      <c r="I87" s="4">
        <v>9</v>
      </c>
    </row>
    <row r="88" spans="2:9" x14ac:dyDescent="0.3">
      <c r="B88" s="10" t="s">
        <v>115</v>
      </c>
      <c r="C88" s="18" t="s">
        <v>135</v>
      </c>
      <c r="D88" s="4">
        <v>129</v>
      </c>
      <c r="E88" s="4">
        <v>158</v>
      </c>
      <c r="F88" s="4">
        <v>103</v>
      </c>
      <c r="G88" s="10">
        <v>390</v>
      </c>
      <c r="H88" s="4">
        <v>7</v>
      </c>
      <c r="I88" s="4">
        <v>7</v>
      </c>
    </row>
    <row r="89" spans="2:9" x14ac:dyDescent="0.3">
      <c r="B89" s="10" t="s">
        <v>115</v>
      </c>
      <c r="C89" s="18" t="s">
        <v>208</v>
      </c>
      <c r="D89" s="4">
        <v>123</v>
      </c>
      <c r="E89" s="4">
        <v>138</v>
      </c>
      <c r="F89" s="4">
        <v>124</v>
      </c>
      <c r="G89" s="10">
        <v>385</v>
      </c>
      <c r="H89" s="4">
        <v>4</v>
      </c>
      <c r="I89" s="4">
        <v>10</v>
      </c>
    </row>
    <row r="90" spans="2:9" x14ac:dyDescent="0.3">
      <c r="B90" s="49" t="s">
        <v>89</v>
      </c>
      <c r="C90" s="50" t="s">
        <v>125</v>
      </c>
      <c r="D90" s="4">
        <v>125</v>
      </c>
      <c r="E90" s="4">
        <v>116</v>
      </c>
      <c r="F90" s="4">
        <v>119</v>
      </c>
      <c r="G90" s="10">
        <v>360</v>
      </c>
      <c r="H90" s="4">
        <v>4</v>
      </c>
      <c r="I90" s="4">
        <v>8</v>
      </c>
    </row>
    <row r="91" spans="2:9" x14ac:dyDescent="0.3">
      <c r="B91" s="49" t="s">
        <v>89</v>
      </c>
      <c r="C91" s="50" t="s">
        <v>134</v>
      </c>
      <c r="D91" s="4">
        <v>114</v>
      </c>
      <c r="E91" s="4">
        <v>127</v>
      </c>
      <c r="F91" s="4">
        <v>113</v>
      </c>
      <c r="G91" s="10">
        <v>354</v>
      </c>
      <c r="H91" s="4">
        <v>3</v>
      </c>
      <c r="I91" s="4">
        <v>8</v>
      </c>
    </row>
    <row r="92" spans="2:9" x14ac:dyDescent="0.3">
      <c r="B92" s="10" t="s">
        <v>115</v>
      </c>
      <c r="C92" s="18" t="s">
        <v>137</v>
      </c>
      <c r="D92" s="4">
        <v>137</v>
      </c>
      <c r="E92" s="4">
        <v>133</v>
      </c>
      <c r="F92" s="4">
        <v>76</v>
      </c>
      <c r="G92" s="10">
        <v>346</v>
      </c>
      <c r="H92" s="4">
        <v>5</v>
      </c>
      <c r="I92" s="4">
        <v>9</v>
      </c>
    </row>
    <row r="93" spans="2:9" x14ac:dyDescent="0.3">
      <c r="B93" s="47" t="s">
        <v>110</v>
      </c>
      <c r="C93" s="48" t="s">
        <v>114</v>
      </c>
      <c r="D93" s="4">
        <v>91</v>
      </c>
      <c r="E93" s="4">
        <v>118</v>
      </c>
      <c r="F93" s="4">
        <v>125</v>
      </c>
      <c r="G93" s="10">
        <v>334</v>
      </c>
      <c r="H93" s="4">
        <v>2</v>
      </c>
      <c r="I93" s="4">
        <v>7</v>
      </c>
    </row>
    <row r="94" spans="2:9" x14ac:dyDescent="0.3">
      <c r="B94" s="49" t="s">
        <v>89</v>
      </c>
      <c r="C94" s="50" t="s">
        <v>133</v>
      </c>
      <c r="D94" s="4">
        <v>119</v>
      </c>
      <c r="E94" s="4">
        <v>119</v>
      </c>
      <c r="F94" s="4">
        <v>92</v>
      </c>
      <c r="G94" s="10">
        <v>330</v>
      </c>
      <c r="H94" s="4">
        <v>3</v>
      </c>
      <c r="I94" s="4">
        <v>6</v>
      </c>
    </row>
    <row r="95" spans="2:9" x14ac:dyDescent="0.3">
      <c r="B95" s="10"/>
      <c r="C95" s="18"/>
      <c r="D95" s="4"/>
      <c r="E95" s="4"/>
      <c r="F95" s="4"/>
      <c r="G95" s="4"/>
      <c r="H95" s="4"/>
      <c r="I95" s="4"/>
    </row>
    <row r="97" spans="2:9" x14ac:dyDescent="0.3">
      <c r="B97" s="1">
        <v>10</v>
      </c>
      <c r="C97" t="s">
        <v>230</v>
      </c>
      <c r="D97" s="1">
        <v>169</v>
      </c>
      <c r="E97" s="1">
        <v>200</v>
      </c>
      <c r="F97" s="1">
        <v>192</v>
      </c>
      <c r="G97" s="1">
        <v>561</v>
      </c>
      <c r="H97" s="1">
        <v>13</v>
      </c>
      <c r="I97" s="1">
        <v>13</v>
      </c>
    </row>
    <row r="98" spans="2:9" x14ac:dyDescent="0.3">
      <c r="B98" s="1">
        <v>17</v>
      </c>
      <c r="C98" t="s">
        <v>231</v>
      </c>
      <c r="D98" s="1">
        <v>159</v>
      </c>
      <c r="E98" s="1">
        <v>184</v>
      </c>
      <c r="F98" s="1">
        <v>201</v>
      </c>
      <c r="G98" s="1">
        <v>544</v>
      </c>
      <c r="H98" s="1">
        <v>16</v>
      </c>
      <c r="I98" s="1">
        <v>8</v>
      </c>
    </row>
    <row r="99" spans="2:9" x14ac:dyDescent="0.3">
      <c r="B99" s="1">
        <v>19</v>
      </c>
      <c r="C99" t="s">
        <v>232</v>
      </c>
      <c r="D99" s="1">
        <v>207</v>
      </c>
      <c r="E99" s="1">
        <v>160</v>
      </c>
      <c r="F99" s="1">
        <v>170</v>
      </c>
      <c r="G99" s="1">
        <v>537</v>
      </c>
      <c r="H99" s="1">
        <v>14</v>
      </c>
      <c r="I99" s="1">
        <v>14</v>
      </c>
    </row>
    <row r="100" spans="2:9" x14ac:dyDescent="0.3">
      <c r="B100" s="1">
        <v>22</v>
      </c>
      <c r="C100" t="s">
        <v>196</v>
      </c>
      <c r="D100" s="1">
        <v>156</v>
      </c>
      <c r="E100" s="1">
        <v>192</v>
      </c>
      <c r="F100" s="1">
        <v>177</v>
      </c>
      <c r="G100" s="1">
        <v>525</v>
      </c>
      <c r="H100" s="1">
        <v>8</v>
      </c>
      <c r="I100" s="1">
        <v>14</v>
      </c>
    </row>
    <row r="101" spans="2:9" x14ac:dyDescent="0.3">
      <c r="B101" s="1">
        <v>25</v>
      </c>
      <c r="C101" t="s">
        <v>195</v>
      </c>
      <c r="D101" s="1">
        <v>158</v>
      </c>
      <c r="E101" s="1">
        <v>118</v>
      </c>
      <c r="F101" s="1">
        <v>234</v>
      </c>
      <c r="G101" s="1">
        <v>510</v>
      </c>
      <c r="H101" s="1">
        <v>12</v>
      </c>
      <c r="I101" s="1">
        <v>9</v>
      </c>
    </row>
    <row r="102" spans="2:9" x14ac:dyDescent="0.3">
      <c r="B102" s="1">
        <v>28</v>
      </c>
      <c r="C102" t="s">
        <v>212</v>
      </c>
      <c r="D102" s="1">
        <v>160</v>
      </c>
      <c r="E102" s="1">
        <v>177</v>
      </c>
      <c r="F102" s="1">
        <v>169</v>
      </c>
      <c r="G102" s="1">
        <v>506</v>
      </c>
      <c r="H102" s="1">
        <v>11</v>
      </c>
      <c r="I102" s="1">
        <v>13</v>
      </c>
    </row>
    <row r="103" spans="2:9" x14ac:dyDescent="0.3">
      <c r="B103" s="1">
        <v>33</v>
      </c>
      <c r="C103" t="s">
        <v>233</v>
      </c>
      <c r="D103" s="1">
        <v>156</v>
      </c>
      <c r="E103" s="1">
        <v>159</v>
      </c>
      <c r="F103" s="1">
        <v>182</v>
      </c>
      <c r="G103" s="1">
        <v>497</v>
      </c>
      <c r="H103" s="1">
        <v>12</v>
      </c>
      <c r="I103" s="1">
        <v>10</v>
      </c>
    </row>
    <row r="104" spans="2:9" x14ac:dyDescent="0.3">
      <c r="B104" s="1">
        <v>57</v>
      </c>
      <c r="C104" t="s">
        <v>234</v>
      </c>
      <c r="D104" s="1">
        <v>159</v>
      </c>
      <c r="E104" s="1">
        <v>103</v>
      </c>
      <c r="F104" s="1">
        <v>162</v>
      </c>
      <c r="G104" s="1">
        <v>424</v>
      </c>
      <c r="H104" s="1">
        <v>8</v>
      </c>
      <c r="I104" s="1">
        <v>7</v>
      </c>
    </row>
    <row r="105" spans="2:9" x14ac:dyDescent="0.3">
      <c r="B105" s="1">
        <v>87</v>
      </c>
      <c r="C105" t="s">
        <v>235</v>
      </c>
      <c r="D105" s="1">
        <v>122</v>
      </c>
      <c r="E105" s="1">
        <v>125</v>
      </c>
      <c r="F105" s="1">
        <v>111</v>
      </c>
      <c r="G105" s="1">
        <v>358</v>
      </c>
      <c r="H105" s="1">
        <v>4</v>
      </c>
      <c r="I105" s="1">
        <v>7</v>
      </c>
    </row>
  </sheetData>
  <sortState xmlns:xlrd2="http://schemas.microsoft.com/office/spreadsheetml/2017/richdata2" ref="B46:I95">
    <sortCondition descending="1" ref="G46:G95"/>
  </sortState>
  <pageMargins left="0.7" right="0.7" top="0.75" bottom="0.75" header="0.3" footer="0.3"/>
  <pageSetup paperSize="9" orientation="portrait" horizontalDpi="0" verticalDpi="0" r:id="rId1"/>
  <rowBreaks count="1" manualBreakCount="1">
    <brk id="95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B2D9D-FADB-49C8-BF5F-C739CD0DE12F}">
  <dimension ref="A2:K107"/>
  <sheetViews>
    <sheetView topLeftCell="A57" workbookViewId="0">
      <selection activeCell="N88" sqref="N88"/>
    </sheetView>
  </sheetViews>
  <sheetFormatPr defaultRowHeight="14.4" x14ac:dyDescent="0.3"/>
  <cols>
    <col min="2" max="2" width="3.6640625" bestFit="1" customWidth="1"/>
    <col min="3" max="3" width="18.44140625" bestFit="1" customWidth="1"/>
    <col min="4" max="6" width="6.21875" style="1" customWidth="1"/>
    <col min="7" max="7" width="8.88671875" style="1"/>
    <col min="8" max="11" width="6.109375" style="1" customWidth="1"/>
  </cols>
  <sheetData>
    <row r="2" spans="1:11" x14ac:dyDescent="0.3">
      <c r="C2" t="s">
        <v>228</v>
      </c>
    </row>
    <row r="3" spans="1:11" x14ac:dyDescent="0.3">
      <c r="A3">
        <v>1</v>
      </c>
      <c r="B3" s="52" t="s">
        <v>15</v>
      </c>
      <c r="C3" s="110" t="s">
        <v>23</v>
      </c>
      <c r="D3" s="4">
        <v>190</v>
      </c>
      <c r="E3" s="4">
        <v>206</v>
      </c>
      <c r="F3" s="4">
        <v>151</v>
      </c>
      <c r="G3" s="10">
        <v>547</v>
      </c>
      <c r="H3" s="4">
        <v>10</v>
      </c>
      <c r="I3" s="4">
        <v>15</v>
      </c>
      <c r="J3" s="4">
        <v>5</v>
      </c>
      <c r="K3" s="4">
        <v>1</v>
      </c>
    </row>
    <row r="4" spans="1:11" x14ac:dyDescent="0.3">
      <c r="A4">
        <v>2</v>
      </c>
      <c r="B4" s="51" t="s">
        <v>1</v>
      </c>
      <c r="C4" s="109" t="s">
        <v>17</v>
      </c>
      <c r="D4" s="4">
        <v>147</v>
      </c>
      <c r="E4" s="4">
        <v>184</v>
      </c>
      <c r="F4" s="4">
        <v>193</v>
      </c>
      <c r="G4" s="10">
        <v>524</v>
      </c>
      <c r="H4" s="4">
        <v>13</v>
      </c>
      <c r="I4" s="4">
        <v>11</v>
      </c>
      <c r="J4" s="4">
        <v>2</v>
      </c>
      <c r="K4" s="4">
        <v>6</v>
      </c>
    </row>
    <row r="5" spans="1:11" x14ac:dyDescent="0.3">
      <c r="A5">
        <v>3</v>
      </c>
      <c r="B5" s="52" t="s">
        <v>15</v>
      </c>
      <c r="C5" s="110" t="s">
        <v>24</v>
      </c>
      <c r="D5" s="4">
        <v>166</v>
      </c>
      <c r="E5" s="4">
        <v>170</v>
      </c>
      <c r="F5" s="4">
        <v>180</v>
      </c>
      <c r="G5" s="10">
        <v>516</v>
      </c>
      <c r="H5" s="4">
        <v>13</v>
      </c>
      <c r="I5" s="4">
        <v>8</v>
      </c>
      <c r="J5" s="4">
        <v>8</v>
      </c>
      <c r="K5" s="4">
        <v>2</v>
      </c>
    </row>
    <row r="6" spans="1:11" x14ac:dyDescent="0.3">
      <c r="A6">
        <v>4</v>
      </c>
      <c r="B6" s="52" t="s">
        <v>15</v>
      </c>
      <c r="C6" s="110" t="s">
        <v>27</v>
      </c>
      <c r="D6" s="4">
        <v>193</v>
      </c>
      <c r="E6" s="4">
        <v>175</v>
      </c>
      <c r="F6" s="4">
        <v>148</v>
      </c>
      <c r="G6" s="10">
        <v>516</v>
      </c>
      <c r="H6" s="4">
        <v>10</v>
      </c>
      <c r="I6" s="4">
        <v>13</v>
      </c>
      <c r="J6" s="4">
        <v>3</v>
      </c>
      <c r="K6" s="4">
        <v>4</v>
      </c>
    </row>
    <row r="7" spans="1:11" x14ac:dyDescent="0.3">
      <c r="A7">
        <v>5</v>
      </c>
      <c r="B7" s="51" t="s">
        <v>1</v>
      </c>
      <c r="C7" s="109" t="s">
        <v>18</v>
      </c>
      <c r="D7" s="4">
        <v>203</v>
      </c>
      <c r="E7" s="4">
        <v>150</v>
      </c>
      <c r="F7" s="4">
        <v>160</v>
      </c>
      <c r="G7" s="10">
        <v>513</v>
      </c>
      <c r="H7" s="4">
        <v>10</v>
      </c>
      <c r="I7" s="4">
        <v>12</v>
      </c>
      <c r="J7" s="4">
        <v>5</v>
      </c>
      <c r="K7" s="4">
        <v>4</v>
      </c>
    </row>
    <row r="8" spans="1:11" x14ac:dyDescent="0.3">
      <c r="A8">
        <v>6</v>
      </c>
      <c r="B8" s="51" t="s">
        <v>1</v>
      </c>
      <c r="C8" s="109" t="s">
        <v>7</v>
      </c>
      <c r="D8" s="4">
        <v>148</v>
      </c>
      <c r="E8" s="4">
        <v>162</v>
      </c>
      <c r="F8" s="4">
        <v>192</v>
      </c>
      <c r="G8" s="10">
        <v>502</v>
      </c>
      <c r="H8" s="4">
        <v>12</v>
      </c>
      <c r="I8" s="4">
        <v>10</v>
      </c>
      <c r="J8" s="4">
        <v>5</v>
      </c>
      <c r="K8" s="4">
        <v>4</v>
      </c>
    </row>
    <row r="9" spans="1:11" x14ac:dyDescent="0.3">
      <c r="A9">
        <v>7</v>
      </c>
      <c r="B9" s="52" t="s">
        <v>15</v>
      </c>
      <c r="C9" s="110" t="s">
        <v>16</v>
      </c>
      <c r="D9" s="4">
        <v>156</v>
      </c>
      <c r="E9" s="4">
        <v>179</v>
      </c>
      <c r="F9" s="4">
        <v>162</v>
      </c>
      <c r="G9" s="10">
        <v>497</v>
      </c>
      <c r="H9" s="4">
        <v>5</v>
      </c>
      <c r="I9" s="4">
        <v>17</v>
      </c>
      <c r="J9" s="4">
        <v>3</v>
      </c>
      <c r="K9" s="4">
        <v>5</v>
      </c>
    </row>
    <row r="10" spans="1:11" x14ac:dyDescent="0.3">
      <c r="A10">
        <v>8</v>
      </c>
      <c r="B10" s="53" t="s">
        <v>21</v>
      </c>
      <c r="C10" s="111" t="s">
        <v>26</v>
      </c>
      <c r="D10" s="4">
        <v>191</v>
      </c>
      <c r="E10" s="4">
        <v>155</v>
      </c>
      <c r="F10" s="4">
        <v>132</v>
      </c>
      <c r="G10" s="10">
        <v>478</v>
      </c>
      <c r="H10" s="4">
        <v>11</v>
      </c>
      <c r="I10" s="4">
        <v>7</v>
      </c>
      <c r="J10" s="4">
        <v>9</v>
      </c>
      <c r="K10" s="4">
        <v>3</v>
      </c>
    </row>
    <row r="11" spans="1:11" x14ac:dyDescent="0.3">
      <c r="A11">
        <v>9</v>
      </c>
      <c r="B11" s="53" t="s">
        <v>21</v>
      </c>
      <c r="C11" s="111" t="s">
        <v>34</v>
      </c>
      <c r="D11" s="4">
        <v>149</v>
      </c>
      <c r="E11" s="4">
        <v>160</v>
      </c>
      <c r="F11" s="4">
        <v>163</v>
      </c>
      <c r="G11" s="10">
        <v>472</v>
      </c>
      <c r="H11" s="4">
        <v>6</v>
      </c>
      <c r="I11" s="4">
        <v>16</v>
      </c>
      <c r="J11" s="4">
        <v>8</v>
      </c>
      <c r="K11" s="4">
        <v>2</v>
      </c>
    </row>
    <row r="12" spans="1:11" x14ac:dyDescent="0.3">
      <c r="A12">
        <v>10</v>
      </c>
      <c r="B12" s="53" t="s">
        <v>21</v>
      </c>
      <c r="C12" s="111" t="s">
        <v>33</v>
      </c>
      <c r="D12" s="4">
        <v>154</v>
      </c>
      <c r="E12" s="4">
        <v>152</v>
      </c>
      <c r="F12" s="4">
        <v>143</v>
      </c>
      <c r="G12" s="10">
        <v>449</v>
      </c>
      <c r="H12" s="4">
        <v>6</v>
      </c>
      <c r="I12" s="4">
        <v>13</v>
      </c>
      <c r="J12" s="4">
        <v>8</v>
      </c>
      <c r="K12" s="4">
        <v>3</v>
      </c>
    </row>
    <row r="13" spans="1:11" x14ac:dyDescent="0.3">
      <c r="A13">
        <v>11</v>
      </c>
      <c r="B13" s="18" t="s">
        <v>30</v>
      </c>
      <c r="C13" s="113" t="s">
        <v>31</v>
      </c>
      <c r="D13" s="4">
        <v>157</v>
      </c>
      <c r="E13" s="4">
        <v>145</v>
      </c>
      <c r="F13" s="4">
        <v>145</v>
      </c>
      <c r="G13" s="10">
        <v>447</v>
      </c>
      <c r="H13" s="4">
        <v>3</v>
      </c>
      <c r="I13" s="4">
        <v>16</v>
      </c>
      <c r="J13" s="4">
        <v>9</v>
      </c>
      <c r="K13" s="4">
        <v>2</v>
      </c>
    </row>
    <row r="14" spans="1:11" x14ac:dyDescent="0.3">
      <c r="A14">
        <v>12</v>
      </c>
      <c r="B14" s="18" t="s">
        <v>30</v>
      </c>
      <c r="C14" s="113" t="s">
        <v>55</v>
      </c>
      <c r="D14" s="4">
        <v>188</v>
      </c>
      <c r="E14" s="4">
        <v>101</v>
      </c>
      <c r="F14" s="4">
        <v>153</v>
      </c>
      <c r="G14" s="10">
        <v>442</v>
      </c>
      <c r="H14" s="4">
        <v>9</v>
      </c>
      <c r="I14" s="4">
        <v>8</v>
      </c>
      <c r="J14" s="4">
        <v>13</v>
      </c>
      <c r="K14" s="4">
        <v>1</v>
      </c>
    </row>
    <row r="15" spans="1:11" x14ac:dyDescent="0.3">
      <c r="A15">
        <v>13</v>
      </c>
      <c r="B15" s="53" t="s">
        <v>21</v>
      </c>
      <c r="C15" s="111" t="s">
        <v>35</v>
      </c>
      <c r="D15" s="4">
        <v>177</v>
      </c>
      <c r="E15" s="4">
        <v>142</v>
      </c>
      <c r="F15" s="4">
        <v>123</v>
      </c>
      <c r="G15" s="10">
        <v>442</v>
      </c>
      <c r="H15" s="4">
        <v>6</v>
      </c>
      <c r="I15" s="4">
        <v>12</v>
      </c>
      <c r="J15" s="4">
        <v>8</v>
      </c>
      <c r="K15" s="4">
        <v>4</v>
      </c>
    </row>
    <row r="16" spans="1:11" x14ac:dyDescent="0.3">
      <c r="A16">
        <v>14</v>
      </c>
      <c r="B16" s="18" t="s">
        <v>30</v>
      </c>
      <c r="C16" s="113" t="s">
        <v>37</v>
      </c>
      <c r="D16" s="4">
        <v>123</v>
      </c>
      <c r="E16" s="4">
        <v>174</v>
      </c>
      <c r="F16" s="4">
        <v>128</v>
      </c>
      <c r="G16" s="10">
        <v>425</v>
      </c>
      <c r="H16" s="4">
        <v>7</v>
      </c>
      <c r="I16" s="4">
        <v>8</v>
      </c>
      <c r="J16" s="4">
        <v>12</v>
      </c>
      <c r="K16" s="4">
        <v>3</v>
      </c>
    </row>
    <row r="17" spans="1:11" x14ac:dyDescent="0.3">
      <c r="A17">
        <v>15</v>
      </c>
      <c r="B17" s="54" t="s">
        <v>28</v>
      </c>
      <c r="C17" s="112" t="s">
        <v>29</v>
      </c>
      <c r="D17" s="4">
        <v>112</v>
      </c>
      <c r="E17" s="4">
        <v>166</v>
      </c>
      <c r="F17" s="4">
        <v>140</v>
      </c>
      <c r="G17" s="10">
        <v>418</v>
      </c>
      <c r="H17" s="4">
        <v>5</v>
      </c>
      <c r="I17" s="4">
        <v>9</v>
      </c>
      <c r="J17" s="4">
        <v>10</v>
      </c>
      <c r="K17" s="4">
        <v>6</v>
      </c>
    </row>
    <row r="18" spans="1:11" x14ac:dyDescent="0.3">
      <c r="A18">
        <v>16</v>
      </c>
      <c r="B18" s="18" t="s">
        <v>30</v>
      </c>
      <c r="C18" s="113" t="s">
        <v>41</v>
      </c>
      <c r="D18" s="4">
        <v>119</v>
      </c>
      <c r="E18" s="4">
        <v>125</v>
      </c>
      <c r="F18" s="4">
        <v>170</v>
      </c>
      <c r="G18" s="10">
        <v>414</v>
      </c>
      <c r="H18" s="4">
        <v>8</v>
      </c>
      <c r="I18" s="4">
        <v>9</v>
      </c>
      <c r="J18" s="4">
        <v>11</v>
      </c>
      <c r="K18" s="4">
        <v>4</v>
      </c>
    </row>
    <row r="19" spans="1:11" x14ac:dyDescent="0.3">
      <c r="A19">
        <v>17</v>
      </c>
      <c r="B19" s="53" t="s">
        <v>21</v>
      </c>
      <c r="C19" s="111" t="s">
        <v>25</v>
      </c>
      <c r="D19" s="4">
        <v>124</v>
      </c>
      <c r="E19" s="4">
        <v>138</v>
      </c>
      <c r="F19" s="4">
        <v>145</v>
      </c>
      <c r="G19" s="10">
        <v>407</v>
      </c>
      <c r="H19" s="4">
        <v>5</v>
      </c>
      <c r="I19" s="4">
        <v>11</v>
      </c>
      <c r="J19" s="4">
        <v>11</v>
      </c>
      <c r="K19" s="4">
        <v>4</v>
      </c>
    </row>
    <row r="20" spans="1:11" x14ac:dyDescent="0.3">
      <c r="A20">
        <v>18</v>
      </c>
      <c r="B20" s="18" t="s">
        <v>30</v>
      </c>
      <c r="C20" s="113" t="s">
        <v>38</v>
      </c>
      <c r="D20" s="4">
        <v>130</v>
      </c>
      <c r="E20" s="4">
        <v>106</v>
      </c>
      <c r="F20" s="4">
        <v>150</v>
      </c>
      <c r="G20" s="10">
        <v>386</v>
      </c>
      <c r="H20" s="4">
        <v>4</v>
      </c>
      <c r="I20" s="4">
        <v>10</v>
      </c>
      <c r="J20" s="4">
        <v>11</v>
      </c>
      <c r="K20" s="4">
        <v>6</v>
      </c>
    </row>
    <row r="21" spans="1:11" x14ac:dyDescent="0.3">
      <c r="A21">
        <v>19</v>
      </c>
      <c r="B21" s="18" t="s">
        <v>30</v>
      </c>
      <c r="C21" s="113" t="s">
        <v>36</v>
      </c>
      <c r="D21" s="4">
        <v>129</v>
      </c>
      <c r="E21" s="4">
        <v>112</v>
      </c>
      <c r="F21" s="4">
        <v>144</v>
      </c>
      <c r="G21" s="10">
        <v>385</v>
      </c>
      <c r="H21" s="4">
        <v>3</v>
      </c>
      <c r="I21" s="4">
        <v>10</v>
      </c>
      <c r="J21" s="4">
        <v>13</v>
      </c>
      <c r="K21" s="4">
        <v>4</v>
      </c>
    </row>
    <row r="22" spans="1:11" x14ac:dyDescent="0.3">
      <c r="A22">
        <v>20</v>
      </c>
      <c r="B22" s="18" t="s">
        <v>30</v>
      </c>
      <c r="C22" s="113" t="s">
        <v>59</v>
      </c>
      <c r="D22" s="4">
        <v>112</v>
      </c>
      <c r="E22" s="4">
        <v>155</v>
      </c>
      <c r="F22" s="4">
        <v>110</v>
      </c>
      <c r="G22" s="10">
        <v>377</v>
      </c>
      <c r="H22" s="4">
        <v>6</v>
      </c>
      <c r="I22" s="4">
        <v>6</v>
      </c>
      <c r="J22" s="4">
        <v>16</v>
      </c>
      <c r="K22" s="4">
        <v>2</v>
      </c>
    </row>
    <row r="23" spans="1:11" x14ac:dyDescent="0.3">
      <c r="A23">
        <v>21</v>
      </c>
      <c r="B23" s="18" t="s">
        <v>30</v>
      </c>
      <c r="C23" s="113" t="s">
        <v>54</v>
      </c>
      <c r="D23" s="4">
        <v>140</v>
      </c>
      <c r="E23" s="4">
        <v>121</v>
      </c>
      <c r="F23" s="4">
        <v>114</v>
      </c>
      <c r="G23" s="10">
        <v>375</v>
      </c>
      <c r="H23" s="4">
        <v>2</v>
      </c>
      <c r="I23" s="4">
        <v>14</v>
      </c>
      <c r="J23" s="4">
        <v>13</v>
      </c>
      <c r="K23" s="4">
        <v>2</v>
      </c>
    </row>
    <row r="24" spans="1:11" x14ac:dyDescent="0.3">
      <c r="A24">
        <v>22</v>
      </c>
      <c r="B24" s="54" t="s">
        <v>28</v>
      </c>
      <c r="C24" s="112" t="s">
        <v>48</v>
      </c>
      <c r="D24" s="4">
        <v>129</v>
      </c>
      <c r="E24" s="4">
        <v>134</v>
      </c>
      <c r="F24" s="4">
        <v>108</v>
      </c>
      <c r="G24" s="10">
        <v>371</v>
      </c>
      <c r="H24" s="4">
        <v>2</v>
      </c>
      <c r="I24" s="4">
        <v>11</v>
      </c>
      <c r="J24" s="4">
        <v>15</v>
      </c>
      <c r="K24" s="4">
        <v>2</v>
      </c>
    </row>
    <row r="25" spans="1:11" x14ac:dyDescent="0.3">
      <c r="A25">
        <v>23</v>
      </c>
      <c r="B25" s="18" t="s">
        <v>30</v>
      </c>
      <c r="C25" s="113" t="s">
        <v>32</v>
      </c>
      <c r="D25" s="4">
        <v>125</v>
      </c>
      <c r="E25" s="4">
        <v>105</v>
      </c>
      <c r="F25" s="4">
        <v>135</v>
      </c>
      <c r="G25" s="10">
        <v>365</v>
      </c>
      <c r="H25" s="4">
        <v>2</v>
      </c>
      <c r="I25" s="4">
        <v>10</v>
      </c>
      <c r="J25" s="4">
        <v>17</v>
      </c>
      <c r="K25" s="4">
        <v>1</v>
      </c>
    </row>
    <row r="26" spans="1:11" x14ac:dyDescent="0.3">
      <c r="A26">
        <v>24</v>
      </c>
      <c r="B26" s="18" t="s">
        <v>30</v>
      </c>
      <c r="C26" s="113" t="s">
        <v>49</v>
      </c>
      <c r="D26" s="4">
        <v>141</v>
      </c>
      <c r="E26" s="4">
        <v>117</v>
      </c>
      <c r="F26" s="4">
        <v>104</v>
      </c>
      <c r="G26" s="10">
        <v>362</v>
      </c>
      <c r="H26" s="4">
        <v>4</v>
      </c>
      <c r="I26" s="4">
        <v>9</v>
      </c>
      <c r="J26" s="4">
        <v>15</v>
      </c>
      <c r="K26" s="4">
        <v>3</v>
      </c>
    </row>
    <row r="27" spans="1:11" x14ac:dyDescent="0.3">
      <c r="A27">
        <v>25</v>
      </c>
      <c r="B27" s="18" t="s">
        <v>30</v>
      </c>
      <c r="C27" s="113" t="s">
        <v>203</v>
      </c>
      <c r="D27" s="4">
        <v>123</v>
      </c>
      <c r="E27" s="4">
        <v>108</v>
      </c>
      <c r="F27" s="4">
        <v>130</v>
      </c>
      <c r="G27" s="10">
        <v>361</v>
      </c>
      <c r="H27" s="4">
        <v>2</v>
      </c>
      <c r="I27" s="4">
        <v>11</v>
      </c>
      <c r="J27" s="4">
        <v>17</v>
      </c>
      <c r="K27" s="4">
        <v>0</v>
      </c>
    </row>
    <row r="28" spans="1:11" x14ac:dyDescent="0.3">
      <c r="A28">
        <v>26</v>
      </c>
      <c r="B28" s="54" t="s">
        <v>28</v>
      </c>
      <c r="C28" s="112" t="s">
        <v>44</v>
      </c>
      <c r="D28" s="4">
        <v>128</v>
      </c>
      <c r="E28" s="4">
        <v>118</v>
      </c>
      <c r="F28" s="4">
        <v>115</v>
      </c>
      <c r="G28" s="10">
        <v>361</v>
      </c>
      <c r="H28" s="4">
        <v>3</v>
      </c>
      <c r="I28" s="4">
        <v>10</v>
      </c>
      <c r="J28" s="4">
        <v>16</v>
      </c>
      <c r="K28" s="4">
        <v>1</v>
      </c>
    </row>
    <row r="29" spans="1:11" x14ac:dyDescent="0.3">
      <c r="A29">
        <v>27</v>
      </c>
      <c r="B29" s="18" t="s">
        <v>30</v>
      </c>
      <c r="C29" s="113" t="s">
        <v>56</v>
      </c>
      <c r="D29" s="4">
        <v>108</v>
      </c>
      <c r="E29" s="4">
        <v>128</v>
      </c>
      <c r="F29" s="4">
        <v>122</v>
      </c>
      <c r="G29" s="10">
        <v>358</v>
      </c>
      <c r="H29" s="4">
        <v>4</v>
      </c>
      <c r="I29" s="4">
        <v>8</v>
      </c>
      <c r="J29" s="4">
        <v>16</v>
      </c>
      <c r="K29" s="4">
        <v>2</v>
      </c>
    </row>
    <row r="30" spans="1:11" x14ac:dyDescent="0.3">
      <c r="A30">
        <v>28</v>
      </c>
      <c r="B30" s="18" t="s">
        <v>30</v>
      </c>
      <c r="C30" s="113" t="s">
        <v>191</v>
      </c>
      <c r="D30" s="4">
        <v>112</v>
      </c>
      <c r="E30" s="4">
        <v>133</v>
      </c>
      <c r="F30" s="4">
        <v>111</v>
      </c>
      <c r="G30" s="10">
        <v>356</v>
      </c>
      <c r="H30" s="4">
        <v>3</v>
      </c>
      <c r="I30" s="4">
        <v>9</v>
      </c>
      <c r="J30" s="4">
        <v>16</v>
      </c>
      <c r="K30" s="4">
        <v>3</v>
      </c>
    </row>
    <row r="31" spans="1:11" x14ac:dyDescent="0.3">
      <c r="A31">
        <v>29</v>
      </c>
      <c r="B31" s="54" t="s">
        <v>28</v>
      </c>
      <c r="C31" s="112" t="s">
        <v>40</v>
      </c>
      <c r="D31" s="4">
        <v>104</v>
      </c>
      <c r="E31" s="4">
        <v>123</v>
      </c>
      <c r="F31" s="4">
        <v>125</v>
      </c>
      <c r="G31" s="10">
        <v>352</v>
      </c>
      <c r="H31" s="4">
        <v>1</v>
      </c>
      <c r="I31" s="4">
        <v>9</v>
      </c>
      <c r="J31" s="4">
        <v>18</v>
      </c>
      <c r="K31" s="4">
        <v>2</v>
      </c>
    </row>
    <row r="32" spans="1:11" x14ac:dyDescent="0.3">
      <c r="A32">
        <v>30</v>
      </c>
      <c r="B32" s="18" t="s">
        <v>30</v>
      </c>
      <c r="C32" s="113" t="s">
        <v>61</v>
      </c>
      <c r="D32" s="4">
        <v>119</v>
      </c>
      <c r="E32" s="4">
        <v>119</v>
      </c>
      <c r="F32" s="4">
        <v>111</v>
      </c>
      <c r="G32" s="10">
        <v>349</v>
      </c>
      <c r="H32" s="4">
        <v>4</v>
      </c>
      <c r="I32" s="4">
        <v>8</v>
      </c>
      <c r="J32" s="4">
        <v>15</v>
      </c>
      <c r="K32" s="4">
        <v>3</v>
      </c>
    </row>
    <row r="33" spans="1:11" x14ac:dyDescent="0.3">
      <c r="A33">
        <v>31</v>
      </c>
      <c r="B33" s="54" t="s">
        <v>28</v>
      </c>
      <c r="C33" s="112" t="s">
        <v>45</v>
      </c>
      <c r="D33" s="4">
        <v>107</v>
      </c>
      <c r="E33" s="4">
        <v>114</v>
      </c>
      <c r="F33" s="4">
        <v>127</v>
      </c>
      <c r="G33" s="10">
        <v>348</v>
      </c>
      <c r="H33" s="4">
        <v>4</v>
      </c>
      <c r="I33" s="4">
        <v>8</v>
      </c>
      <c r="J33" s="4">
        <v>15</v>
      </c>
      <c r="K33" s="4">
        <v>3</v>
      </c>
    </row>
    <row r="34" spans="1:11" x14ac:dyDescent="0.3">
      <c r="A34">
        <v>32</v>
      </c>
      <c r="B34" s="53" t="s">
        <v>21</v>
      </c>
      <c r="C34" s="111" t="s">
        <v>39</v>
      </c>
      <c r="D34" s="4">
        <v>100</v>
      </c>
      <c r="E34" s="4">
        <v>110</v>
      </c>
      <c r="F34" s="4">
        <v>114</v>
      </c>
      <c r="G34" s="10">
        <v>324</v>
      </c>
      <c r="H34" s="4">
        <v>5</v>
      </c>
      <c r="I34" s="4">
        <v>3</v>
      </c>
      <c r="J34" s="4">
        <v>20</v>
      </c>
      <c r="K34" s="4">
        <v>2</v>
      </c>
    </row>
    <row r="35" spans="1:11" x14ac:dyDescent="0.3">
      <c r="A35">
        <v>33</v>
      </c>
      <c r="B35" s="18" t="s">
        <v>30</v>
      </c>
      <c r="C35" s="113" t="s">
        <v>58</v>
      </c>
      <c r="D35" s="4">
        <v>120</v>
      </c>
      <c r="E35" s="4">
        <v>92</v>
      </c>
      <c r="F35" s="4">
        <v>111</v>
      </c>
      <c r="G35" s="10">
        <v>323</v>
      </c>
      <c r="H35" s="4">
        <v>1</v>
      </c>
      <c r="I35" s="4">
        <v>8</v>
      </c>
      <c r="J35" s="4">
        <v>17</v>
      </c>
      <c r="K35" s="4">
        <v>4</v>
      </c>
    </row>
    <row r="36" spans="1:11" x14ac:dyDescent="0.3">
      <c r="A36">
        <v>34</v>
      </c>
      <c r="B36" s="18" t="s">
        <v>30</v>
      </c>
      <c r="C36" s="113" t="s">
        <v>51</v>
      </c>
      <c r="D36" s="4">
        <v>103</v>
      </c>
      <c r="E36" s="4">
        <v>97</v>
      </c>
      <c r="F36" s="4">
        <v>122</v>
      </c>
      <c r="G36" s="10">
        <v>322</v>
      </c>
      <c r="H36" s="4">
        <v>4</v>
      </c>
      <c r="I36" s="4">
        <v>4</v>
      </c>
      <c r="J36" s="4">
        <v>19</v>
      </c>
      <c r="K36" s="4">
        <v>3</v>
      </c>
    </row>
    <row r="37" spans="1:11" x14ac:dyDescent="0.3">
      <c r="A37">
        <v>35</v>
      </c>
      <c r="B37" s="18" t="s">
        <v>30</v>
      </c>
      <c r="C37" s="113" t="s">
        <v>50</v>
      </c>
      <c r="D37" s="4">
        <v>118</v>
      </c>
      <c r="E37" s="4">
        <v>89</v>
      </c>
      <c r="F37" s="4">
        <v>111</v>
      </c>
      <c r="G37" s="10">
        <v>318</v>
      </c>
      <c r="H37" s="4">
        <v>5</v>
      </c>
      <c r="I37" s="4">
        <v>4</v>
      </c>
      <c r="J37" s="4">
        <v>20</v>
      </c>
      <c r="K37" s="4">
        <v>1</v>
      </c>
    </row>
    <row r="38" spans="1:11" x14ac:dyDescent="0.3">
      <c r="A38">
        <v>36</v>
      </c>
      <c r="B38" s="19" t="s">
        <v>30</v>
      </c>
      <c r="C38" s="19" t="s">
        <v>46</v>
      </c>
      <c r="D38" s="4">
        <v>108</v>
      </c>
      <c r="E38" s="4">
        <v>115</v>
      </c>
      <c r="F38" s="4">
        <v>92</v>
      </c>
      <c r="G38" s="10">
        <v>315</v>
      </c>
      <c r="H38" s="4">
        <v>4</v>
      </c>
      <c r="I38" s="4">
        <v>4</v>
      </c>
      <c r="J38" s="4">
        <v>22</v>
      </c>
      <c r="K38" s="4">
        <v>1</v>
      </c>
    </row>
    <row r="39" spans="1:11" x14ac:dyDescent="0.3">
      <c r="A39">
        <v>37</v>
      </c>
      <c r="B39" s="18" t="s">
        <v>30</v>
      </c>
      <c r="C39" s="113" t="s">
        <v>57</v>
      </c>
      <c r="D39" s="4">
        <v>102</v>
      </c>
      <c r="E39" s="4">
        <v>91</v>
      </c>
      <c r="F39" s="4">
        <v>120</v>
      </c>
      <c r="G39" s="10">
        <v>313</v>
      </c>
      <c r="H39" s="4">
        <v>3</v>
      </c>
      <c r="I39" s="4">
        <v>5</v>
      </c>
      <c r="J39" s="4">
        <v>21</v>
      </c>
      <c r="K39" s="4">
        <v>1</v>
      </c>
    </row>
    <row r="40" spans="1:11" x14ac:dyDescent="0.3">
      <c r="A40">
        <v>38</v>
      </c>
      <c r="B40" s="18" t="s">
        <v>30</v>
      </c>
      <c r="C40" s="113" t="s">
        <v>52</v>
      </c>
      <c r="D40" s="4">
        <v>98</v>
      </c>
      <c r="E40" s="4">
        <v>71</v>
      </c>
      <c r="F40" s="4">
        <v>117</v>
      </c>
      <c r="G40" s="10">
        <v>286</v>
      </c>
      <c r="H40" s="4">
        <v>3</v>
      </c>
      <c r="I40" s="4">
        <v>7</v>
      </c>
      <c r="J40" s="4">
        <v>19</v>
      </c>
      <c r="K40" s="4">
        <v>1</v>
      </c>
    </row>
    <row r="41" spans="1:11" x14ac:dyDescent="0.3">
      <c r="A41">
        <v>39</v>
      </c>
      <c r="B41" s="18" t="s">
        <v>30</v>
      </c>
      <c r="C41" s="113" t="s">
        <v>60</v>
      </c>
      <c r="D41" s="4">
        <v>79</v>
      </c>
      <c r="E41" s="4">
        <v>118</v>
      </c>
      <c r="F41" s="4">
        <v>83</v>
      </c>
      <c r="G41" s="10">
        <v>280</v>
      </c>
      <c r="H41" s="4">
        <v>4</v>
      </c>
      <c r="I41" s="4">
        <v>5</v>
      </c>
      <c r="J41" s="4">
        <v>19</v>
      </c>
      <c r="K41" s="4">
        <v>2</v>
      </c>
    </row>
    <row r="42" spans="1:11" x14ac:dyDescent="0.3">
      <c r="A42">
        <v>40</v>
      </c>
      <c r="B42" s="18" t="s">
        <v>30</v>
      </c>
      <c r="C42" s="113" t="s">
        <v>62</v>
      </c>
      <c r="D42" s="4">
        <v>86</v>
      </c>
      <c r="E42" s="4">
        <v>86</v>
      </c>
      <c r="F42" s="4">
        <v>74</v>
      </c>
      <c r="G42" s="10">
        <v>246</v>
      </c>
      <c r="H42" s="4">
        <v>2</v>
      </c>
      <c r="I42" s="4">
        <v>4</v>
      </c>
      <c r="J42" s="4">
        <v>23</v>
      </c>
      <c r="K42" s="4">
        <v>1</v>
      </c>
    </row>
    <row r="43" spans="1:11" x14ac:dyDescent="0.3">
      <c r="B43" s="19"/>
      <c r="C43" s="19"/>
    </row>
    <row r="44" spans="1:11" x14ac:dyDescent="0.3">
      <c r="B44" s="19"/>
      <c r="C44" s="19" t="s">
        <v>227</v>
      </c>
    </row>
    <row r="45" spans="1:11" x14ac:dyDescent="0.3">
      <c r="A45">
        <v>1</v>
      </c>
      <c r="B45" s="11" t="s">
        <v>65</v>
      </c>
      <c r="C45" s="38" t="s">
        <v>66</v>
      </c>
      <c r="D45" s="4">
        <v>215</v>
      </c>
      <c r="E45" s="4">
        <v>213</v>
      </c>
      <c r="F45" s="4">
        <v>270</v>
      </c>
      <c r="G45" s="10">
        <v>698</v>
      </c>
      <c r="H45" s="4">
        <v>22</v>
      </c>
      <c r="I45" s="4">
        <v>8</v>
      </c>
      <c r="J45" s="4">
        <v>2</v>
      </c>
      <c r="K45" s="4">
        <v>0</v>
      </c>
    </row>
    <row r="46" spans="1:11" x14ac:dyDescent="0.3">
      <c r="A46">
        <v>2</v>
      </c>
      <c r="B46" s="39" t="s">
        <v>70</v>
      </c>
      <c r="C46" s="40" t="s">
        <v>71</v>
      </c>
      <c r="D46" s="4">
        <v>204</v>
      </c>
      <c r="E46" s="4">
        <v>207</v>
      </c>
      <c r="F46" s="4">
        <v>254</v>
      </c>
      <c r="G46" s="10">
        <v>665</v>
      </c>
      <c r="H46" s="4">
        <v>20</v>
      </c>
      <c r="I46" s="4">
        <v>9</v>
      </c>
      <c r="J46" s="4">
        <v>1</v>
      </c>
      <c r="K46" s="4">
        <v>2</v>
      </c>
    </row>
    <row r="47" spans="1:11" x14ac:dyDescent="0.3">
      <c r="A47">
        <v>3</v>
      </c>
      <c r="B47" s="41" t="s">
        <v>72</v>
      </c>
      <c r="C47" s="42" t="s">
        <v>73</v>
      </c>
      <c r="D47" s="4">
        <v>220</v>
      </c>
      <c r="E47" s="4">
        <v>245</v>
      </c>
      <c r="F47" s="4">
        <v>198</v>
      </c>
      <c r="G47" s="10">
        <v>663</v>
      </c>
      <c r="H47" s="4">
        <v>22</v>
      </c>
      <c r="I47" s="4">
        <v>4</v>
      </c>
      <c r="J47" s="4">
        <v>4</v>
      </c>
      <c r="K47" s="4">
        <v>2</v>
      </c>
    </row>
    <row r="48" spans="1:11" x14ac:dyDescent="0.3">
      <c r="A48">
        <v>4</v>
      </c>
      <c r="B48" s="41" t="s">
        <v>72</v>
      </c>
      <c r="C48" s="42" t="s">
        <v>93</v>
      </c>
      <c r="D48" s="4">
        <v>233</v>
      </c>
      <c r="E48" s="4">
        <v>245</v>
      </c>
      <c r="F48" s="4">
        <v>182</v>
      </c>
      <c r="G48" s="10">
        <v>660</v>
      </c>
      <c r="H48" s="4">
        <v>18</v>
      </c>
      <c r="I48" s="4">
        <v>11</v>
      </c>
      <c r="J48" s="4">
        <v>1</v>
      </c>
      <c r="K48" s="4">
        <v>2</v>
      </c>
    </row>
    <row r="49" spans="1:11" x14ac:dyDescent="0.3">
      <c r="A49">
        <v>5</v>
      </c>
      <c r="B49" s="39" t="s">
        <v>70</v>
      </c>
      <c r="C49" s="40" t="s">
        <v>77</v>
      </c>
      <c r="D49" s="4">
        <v>225</v>
      </c>
      <c r="E49" s="4">
        <v>204</v>
      </c>
      <c r="F49" s="4">
        <v>205</v>
      </c>
      <c r="G49" s="10">
        <v>634</v>
      </c>
      <c r="H49" s="4">
        <v>16</v>
      </c>
      <c r="I49" s="4">
        <v>15</v>
      </c>
      <c r="J49" s="4">
        <v>0</v>
      </c>
      <c r="K49" s="4">
        <v>1</v>
      </c>
    </row>
    <row r="50" spans="1:11" x14ac:dyDescent="0.3">
      <c r="A50">
        <v>6</v>
      </c>
      <c r="B50" s="11" t="s">
        <v>68</v>
      </c>
      <c r="C50" s="38" t="s">
        <v>69</v>
      </c>
      <c r="D50" s="4">
        <v>193</v>
      </c>
      <c r="E50" s="4">
        <v>197</v>
      </c>
      <c r="F50" s="4">
        <v>215</v>
      </c>
      <c r="G50" s="10">
        <v>605</v>
      </c>
      <c r="H50" s="4">
        <v>14</v>
      </c>
      <c r="I50" s="4">
        <v>14</v>
      </c>
      <c r="J50" s="4">
        <v>3</v>
      </c>
      <c r="K50" s="4">
        <v>0</v>
      </c>
    </row>
    <row r="51" spans="1:11" x14ac:dyDescent="0.3">
      <c r="A51">
        <v>7</v>
      </c>
      <c r="B51" s="11" t="s">
        <v>68</v>
      </c>
      <c r="C51" s="38" t="s">
        <v>74</v>
      </c>
      <c r="D51" s="4">
        <v>218</v>
      </c>
      <c r="E51" s="4">
        <v>185</v>
      </c>
      <c r="F51" s="4">
        <v>200</v>
      </c>
      <c r="G51" s="10">
        <v>603</v>
      </c>
      <c r="H51" s="4">
        <v>14</v>
      </c>
      <c r="I51" s="4">
        <v>16</v>
      </c>
      <c r="J51" s="4">
        <v>2</v>
      </c>
      <c r="K51" s="4">
        <v>1</v>
      </c>
    </row>
    <row r="52" spans="1:11" x14ac:dyDescent="0.3">
      <c r="A52">
        <v>8</v>
      </c>
      <c r="B52" s="41" t="s">
        <v>72</v>
      </c>
      <c r="C52" s="42" t="s">
        <v>83</v>
      </c>
      <c r="D52" s="4">
        <v>216</v>
      </c>
      <c r="E52" s="4">
        <v>212</v>
      </c>
      <c r="F52" s="4">
        <v>175</v>
      </c>
      <c r="G52" s="10">
        <v>603</v>
      </c>
      <c r="H52" s="4">
        <v>12</v>
      </c>
      <c r="I52" s="4">
        <v>16</v>
      </c>
      <c r="J52" s="4">
        <v>2</v>
      </c>
      <c r="K52" s="4">
        <v>1</v>
      </c>
    </row>
    <row r="53" spans="1:11" x14ac:dyDescent="0.3">
      <c r="A53">
        <v>9</v>
      </c>
      <c r="B53" s="11" t="s">
        <v>65</v>
      </c>
      <c r="C53" s="38" t="s">
        <v>75</v>
      </c>
      <c r="D53" s="4">
        <v>183</v>
      </c>
      <c r="E53" s="4">
        <v>218</v>
      </c>
      <c r="F53" s="4">
        <v>199</v>
      </c>
      <c r="G53" s="10">
        <v>600</v>
      </c>
      <c r="H53" s="4">
        <v>16</v>
      </c>
      <c r="I53" s="4">
        <v>10</v>
      </c>
      <c r="J53" s="4">
        <v>3</v>
      </c>
      <c r="K53" s="4">
        <v>3</v>
      </c>
    </row>
    <row r="54" spans="1:11" x14ac:dyDescent="0.3">
      <c r="A54">
        <v>10</v>
      </c>
      <c r="B54" s="43" t="s">
        <v>96</v>
      </c>
      <c r="C54" s="44" t="s">
        <v>97</v>
      </c>
      <c r="D54" s="4">
        <v>182</v>
      </c>
      <c r="E54" s="4">
        <v>197</v>
      </c>
      <c r="F54" s="4">
        <v>212</v>
      </c>
      <c r="G54" s="10">
        <v>591</v>
      </c>
      <c r="H54" s="4">
        <v>16</v>
      </c>
      <c r="I54" s="4">
        <v>11</v>
      </c>
      <c r="J54" s="4">
        <v>2</v>
      </c>
      <c r="K54" s="4">
        <v>2</v>
      </c>
    </row>
    <row r="55" spans="1:11" x14ac:dyDescent="0.3">
      <c r="A55">
        <v>11</v>
      </c>
      <c r="B55" s="43" t="s">
        <v>96</v>
      </c>
      <c r="C55" s="44" t="s">
        <v>98</v>
      </c>
      <c r="D55" s="4">
        <v>188</v>
      </c>
      <c r="E55" s="4">
        <v>174</v>
      </c>
      <c r="F55" s="4">
        <v>220</v>
      </c>
      <c r="G55" s="10">
        <v>582</v>
      </c>
      <c r="H55" s="4">
        <v>14</v>
      </c>
      <c r="I55" s="4">
        <v>12</v>
      </c>
      <c r="J55" s="4">
        <v>2</v>
      </c>
      <c r="K55" s="4">
        <v>3</v>
      </c>
    </row>
    <row r="56" spans="1:11" x14ac:dyDescent="0.3">
      <c r="A56">
        <v>12</v>
      </c>
      <c r="B56" s="43" t="s">
        <v>96</v>
      </c>
      <c r="C56" s="44" t="s">
        <v>101</v>
      </c>
      <c r="D56" s="4">
        <v>253</v>
      </c>
      <c r="E56" s="4">
        <v>158</v>
      </c>
      <c r="F56" s="4">
        <v>170</v>
      </c>
      <c r="G56" s="10">
        <v>581</v>
      </c>
      <c r="H56" s="4">
        <v>14</v>
      </c>
      <c r="I56" s="4">
        <v>10</v>
      </c>
      <c r="J56" s="4">
        <v>3</v>
      </c>
      <c r="K56" s="4">
        <v>4</v>
      </c>
    </row>
    <row r="57" spans="1:11" x14ac:dyDescent="0.3">
      <c r="A57">
        <v>13</v>
      </c>
      <c r="B57" s="39" t="s">
        <v>70</v>
      </c>
      <c r="C57" s="40" t="s">
        <v>79</v>
      </c>
      <c r="D57" s="4">
        <v>197</v>
      </c>
      <c r="E57" s="4">
        <v>172</v>
      </c>
      <c r="F57" s="4">
        <v>206</v>
      </c>
      <c r="G57" s="10">
        <v>575</v>
      </c>
      <c r="H57" s="4">
        <v>15</v>
      </c>
      <c r="I57" s="4">
        <v>13</v>
      </c>
      <c r="J57" s="4">
        <v>3</v>
      </c>
      <c r="K57" s="4">
        <v>2</v>
      </c>
    </row>
    <row r="58" spans="1:11" x14ac:dyDescent="0.3">
      <c r="A58">
        <v>14</v>
      </c>
      <c r="B58" s="43" t="s">
        <v>96</v>
      </c>
      <c r="C58" s="44" t="s">
        <v>100</v>
      </c>
      <c r="D58" s="4">
        <v>189</v>
      </c>
      <c r="E58" s="4">
        <v>211</v>
      </c>
      <c r="F58" s="4">
        <v>174</v>
      </c>
      <c r="G58" s="10">
        <v>574</v>
      </c>
      <c r="H58" s="4">
        <v>12</v>
      </c>
      <c r="I58" s="4">
        <v>15</v>
      </c>
      <c r="J58" s="4">
        <v>3</v>
      </c>
      <c r="K58" s="4">
        <v>1</v>
      </c>
    </row>
    <row r="59" spans="1:11" x14ac:dyDescent="0.3">
      <c r="A59">
        <v>15</v>
      </c>
      <c r="B59" s="11" t="s">
        <v>65</v>
      </c>
      <c r="C59" s="38" t="s">
        <v>67</v>
      </c>
      <c r="D59" s="4">
        <v>178</v>
      </c>
      <c r="E59" s="4">
        <v>173</v>
      </c>
      <c r="F59" s="4">
        <v>205</v>
      </c>
      <c r="G59" s="10">
        <v>556</v>
      </c>
      <c r="H59" s="4">
        <v>15</v>
      </c>
      <c r="I59" s="4">
        <v>6</v>
      </c>
      <c r="J59" s="4">
        <v>6</v>
      </c>
      <c r="K59" s="4">
        <v>3</v>
      </c>
    </row>
    <row r="60" spans="1:11" x14ac:dyDescent="0.3">
      <c r="A60">
        <v>16</v>
      </c>
      <c r="B60" s="45" t="s">
        <v>86</v>
      </c>
      <c r="C60" s="46" t="s">
        <v>106</v>
      </c>
      <c r="D60" s="4">
        <v>191</v>
      </c>
      <c r="E60" s="4">
        <v>177</v>
      </c>
      <c r="F60" s="4">
        <v>186</v>
      </c>
      <c r="G60" s="10">
        <v>554</v>
      </c>
      <c r="H60" s="4">
        <v>11</v>
      </c>
      <c r="I60" s="4">
        <v>15</v>
      </c>
      <c r="J60" s="4">
        <v>3</v>
      </c>
      <c r="K60" s="4">
        <v>2</v>
      </c>
    </row>
    <row r="61" spans="1:11" x14ac:dyDescent="0.3">
      <c r="A61">
        <v>17</v>
      </c>
      <c r="B61" s="45" t="s">
        <v>86</v>
      </c>
      <c r="C61" s="46" t="s">
        <v>104</v>
      </c>
      <c r="D61" s="4">
        <v>157</v>
      </c>
      <c r="E61" s="4">
        <v>191</v>
      </c>
      <c r="F61" s="4">
        <v>201</v>
      </c>
      <c r="G61" s="10">
        <v>549</v>
      </c>
      <c r="H61" s="4">
        <v>14</v>
      </c>
      <c r="I61" s="4">
        <v>8</v>
      </c>
      <c r="J61" s="4">
        <v>5</v>
      </c>
      <c r="K61" s="4">
        <v>3</v>
      </c>
    </row>
    <row r="62" spans="1:11" x14ac:dyDescent="0.3">
      <c r="A62">
        <v>18</v>
      </c>
      <c r="B62" s="11" t="s">
        <v>68</v>
      </c>
      <c r="C62" s="38" t="s">
        <v>81</v>
      </c>
      <c r="D62" s="4">
        <v>145</v>
      </c>
      <c r="E62" s="4">
        <v>214</v>
      </c>
      <c r="F62" s="4">
        <v>180</v>
      </c>
      <c r="G62" s="10">
        <v>539</v>
      </c>
      <c r="H62" s="4">
        <v>12</v>
      </c>
      <c r="I62" s="4">
        <v>13</v>
      </c>
      <c r="J62" s="4">
        <v>1</v>
      </c>
      <c r="K62" s="4">
        <v>6</v>
      </c>
    </row>
    <row r="63" spans="1:11" x14ac:dyDescent="0.3">
      <c r="A63">
        <v>19</v>
      </c>
      <c r="B63" s="47" t="s">
        <v>110</v>
      </c>
      <c r="C63" s="48" t="s">
        <v>117</v>
      </c>
      <c r="D63" s="4">
        <v>163</v>
      </c>
      <c r="E63" s="4">
        <v>165</v>
      </c>
      <c r="F63" s="4">
        <v>199</v>
      </c>
      <c r="G63" s="10">
        <v>527</v>
      </c>
      <c r="H63" s="4">
        <v>11</v>
      </c>
      <c r="I63" s="4">
        <v>10</v>
      </c>
      <c r="J63" s="4">
        <v>8</v>
      </c>
      <c r="K63" s="4">
        <v>1</v>
      </c>
    </row>
    <row r="64" spans="1:11" x14ac:dyDescent="0.3">
      <c r="A64">
        <v>20</v>
      </c>
      <c r="B64" s="45" t="s">
        <v>86</v>
      </c>
      <c r="C64" s="46" t="s">
        <v>87</v>
      </c>
      <c r="D64" s="4">
        <v>167</v>
      </c>
      <c r="E64" s="4">
        <v>176</v>
      </c>
      <c r="F64" s="4">
        <v>183</v>
      </c>
      <c r="G64" s="10">
        <v>526</v>
      </c>
      <c r="H64" s="4">
        <v>9</v>
      </c>
      <c r="I64" s="4">
        <v>14</v>
      </c>
      <c r="J64" s="4">
        <v>2</v>
      </c>
      <c r="K64" s="4">
        <v>5</v>
      </c>
    </row>
    <row r="65" spans="1:11" x14ac:dyDescent="0.3">
      <c r="A65">
        <v>21</v>
      </c>
      <c r="B65" s="10" t="s">
        <v>115</v>
      </c>
      <c r="C65" s="18" t="s">
        <v>225</v>
      </c>
      <c r="D65" s="4">
        <v>179</v>
      </c>
      <c r="E65" s="4">
        <v>152</v>
      </c>
      <c r="F65" s="4">
        <v>193</v>
      </c>
      <c r="G65" s="10">
        <v>524</v>
      </c>
      <c r="H65" s="4">
        <v>8</v>
      </c>
      <c r="I65" s="4">
        <v>16</v>
      </c>
      <c r="J65" s="4">
        <v>4</v>
      </c>
      <c r="K65" s="4">
        <v>3</v>
      </c>
    </row>
    <row r="66" spans="1:11" x14ac:dyDescent="0.3">
      <c r="A66">
        <v>22</v>
      </c>
      <c r="B66" s="39" t="s">
        <v>70</v>
      </c>
      <c r="C66" s="40" t="s">
        <v>76</v>
      </c>
      <c r="D66" s="4">
        <v>142</v>
      </c>
      <c r="E66" s="4">
        <v>196</v>
      </c>
      <c r="F66" s="4">
        <v>180</v>
      </c>
      <c r="G66" s="10">
        <v>518</v>
      </c>
      <c r="H66" s="4">
        <v>9</v>
      </c>
      <c r="I66" s="4">
        <v>16</v>
      </c>
      <c r="J66" s="4">
        <v>4</v>
      </c>
      <c r="K66" s="4">
        <v>2</v>
      </c>
    </row>
    <row r="67" spans="1:11" x14ac:dyDescent="0.3">
      <c r="A67">
        <v>23</v>
      </c>
      <c r="B67" s="45" t="s">
        <v>86</v>
      </c>
      <c r="C67" s="46" t="s">
        <v>108</v>
      </c>
      <c r="D67" s="4">
        <v>157</v>
      </c>
      <c r="E67" s="4">
        <v>173</v>
      </c>
      <c r="F67" s="4">
        <v>188</v>
      </c>
      <c r="G67" s="10">
        <v>518</v>
      </c>
      <c r="H67" s="4">
        <v>13</v>
      </c>
      <c r="I67" s="4">
        <v>9</v>
      </c>
      <c r="J67" s="4">
        <v>6</v>
      </c>
      <c r="K67" s="4">
        <v>2</v>
      </c>
    </row>
    <row r="68" spans="1:11" x14ac:dyDescent="0.3">
      <c r="A68">
        <v>24</v>
      </c>
      <c r="B68" s="41" t="s">
        <v>72</v>
      </c>
      <c r="C68" s="42" t="s">
        <v>85</v>
      </c>
      <c r="D68" s="4">
        <v>169</v>
      </c>
      <c r="E68" s="4">
        <v>169</v>
      </c>
      <c r="F68" s="4">
        <v>179</v>
      </c>
      <c r="G68" s="10">
        <v>517</v>
      </c>
      <c r="H68" s="4">
        <v>11</v>
      </c>
      <c r="I68" s="4">
        <v>13</v>
      </c>
      <c r="J68" s="4">
        <v>4</v>
      </c>
      <c r="K68" s="4">
        <v>3</v>
      </c>
    </row>
    <row r="69" spans="1:11" x14ac:dyDescent="0.3">
      <c r="A69">
        <v>25</v>
      </c>
      <c r="B69" s="10" t="s">
        <v>115</v>
      </c>
      <c r="C69" s="18" t="s">
        <v>226</v>
      </c>
      <c r="D69" s="4">
        <v>175</v>
      </c>
      <c r="E69" s="4">
        <v>188</v>
      </c>
      <c r="F69" s="4">
        <v>144</v>
      </c>
      <c r="G69" s="10">
        <v>507</v>
      </c>
      <c r="H69" s="4">
        <v>7</v>
      </c>
      <c r="I69" s="4">
        <v>18</v>
      </c>
      <c r="J69" s="4">
        <v>5</v>
      </c>
      <c r="K69" s="4">
        <v>1</v>
      </c>
    </row>
    <row r="70" spans="1:11" x14ac:dyDescent="0.3">
      <c r="A70">
        <v>26</v>
      </c>
      <c r="B70" s="41" t="s">
        <v>72</v>
      </c>
      <c r="C70" s="42" t="s">
        <v>95</v>
      </c>
      <c r="D70" s="4">
        <v>170</v>
      </c>
      <c r="E70" s="4">
        <v>183</v>
      </c>
      <c r="F70" s="4">
        <v>138</v>
      </c>
      <c r="G70" s="10">
        <v>491</v>
      </c>
      <c r="H70" s="4">
        <v>9</v>
      </c>
      <c r="I70" s="4">
        <v>15</v>
      </c>
      <c r="J70" s="4">
        <v>3</v>
      </c>
      <c r="K70" s="4">
        <v>5</v>
      </c>
    </row>
    <row r="71" spans="1:11" x14ac:dyDescent="0.3">
      <c r="A71">
        <v>27</v>
      </c>
      <c r="B71" s="10" t="s">
        <v>89</v>
      </c>
      <c r="C71" s="18" t="s">
        <v>90</v>
      </c>
      <c r="D71" s="4">
        <v>168</v>
      </c>
      <c r="E71" s="4">
        <v>158</v>
      </c>
      <c r="F71" s="4">
        <v>160</v>
      </c>
      <c r="G71" s="10">
        <v>486</v>
      </c>
      <c r="H71" s="4">
        <v>8</v>
      </c>
      <c r="I71" s="4">
        <v>14</v>
      </c>
      <c r="J71" s="4">
        <v>3</v>
      </c>
      <c r="K71" s="4">
        <v>6</v>
      </c>
    </row>
    <row r="72" spans="1:11" x14ac:dyDescent="0.3">
      <c r="A72">
        <v>28</v>
      </c>
      <c r="B72" s="41" t="s">
        <v>72</v>
      </c>
      <c r="C72" s="42" t="s">
        <v>88</v>
      </c>
      <c r="D72" s="4">
        <v>161</v>
      </c>
      <c r="E72" s="4">
        <v>165</v>
      </c>
      <c r="F72" s="4">
        <v>153</v>
      </c>
      <c r="G72" s="10">
        <v>479</v>
      </c>
      <c r="H72" s="4">
        <v>7</v>
      </c>
      <c r="I72" s="4">
        <v>14</v>
      </c>
      <c r="J72" s="4">
        <v>4</v>
      </c>
      <c r="K72" s="4">
        <v>5</v>
      </c>
    </row>
    <row r="73" spans="1:11" x14ac:dyDescent="0.3">
      <c r="A73">
        <v>29</v>
      </c>
      <c r="B73" s="39" t="s">
        <v>70</v>
      </c>
      <c r="C73" s="40" t="s">
        <v>80</v>
      </c>
      <c r="D73" s="4">
        <v>171</v>
      </c>
      <c r="E73" s="4">
        <v>144</v>
      </c>
      <c r="F73" s="4">
        <v>162</v>
      </c>
      <c r="G73" s="10">
        <v>477</v>
      </c>
      <c r="H73" s="4">
        <v>10</v>
      </c>
      <c r="I73" s="4">
        <v>10</v>
      </c>
      <c r="J73" s="4">
        <v>5</v>
      </c>
      <c r="K73" s="4">
        <v>6</v>
      </c>
    </row>
    <row r="74" spans="1:11" x14ac:dyDescent="0.3">
      <c r="A74">
        <v>30</v>
      </c>
      <c r="B74" s="47" t="s">
        <v>110</v>
      </c>
      <c r="C74" s="48" t="s">
        <v>114</v>
      </c>
      <c r="D74" s="4">
        <v>180</v>
      </c>
      <c r="E74" s="4">
        <v>158</v>
      </c>
      <c r="F74" s="4">
        <v>131</v>
      </c>
      <c r="G74" s="10">
        <v>469</v>
      </c>
      <c r="H74" s="4">
        <v>8</v>
      </c>
      <c r="I74" s="4">
        <v>11</v>
      </c>
      <c r="J74" s="4">
        <v>8</v>
      </c>
      <c r="K74" s="4">
        <v>3</v>
      </c>
    </row>
    <row r="75" spans="1:11" x14ac:dyDescent="0.3">
      <c r="A75">
        <v>31</v>
      </c>
      <c r="B75" s="43" t="s">
        <v>96</v>
      </c>
      <c r="C75" s="44" t="s">
        <v>107</v>
      </c>
      <c r="D75" s="4">
        <v>157</v>
      </c>
      <c r="E75" s="4">
        <v>151</v>
      </c>
      <c r="F75" s="4">
        <v>154</v>
      </c>
      <c r="G75" s="10">
        <v>462</v>
      </c>
      <c r="H75" s="4">
        <v>7</v>
      </c>
      <c r="I75" s="4">
        <v>13</v>
      </c>
      <c r="J75" s="4">
        <v>10</v>
      </c>
      <c r="K75" s="4">
        <v>1</v>
      </c>
    </row>
    <row r="76" spans="1:11" x14ac:dyDescent="0.3">
      <c r="A76">
        <v>32</v>
      </c>
      <c r="B76" s="47" t="s">
        <v>110</v>
      </c>
      <c r="C76" s="48" t="s">
        <v>122</v>
      </c>
      <c r="D76" s="4">
        <v>133</v>
      </c>
      <c r="E76" s="4">
        <v>158</v>
      </c>
      <c r="F76" s="4">
        <v>163</v>
      </c>
      <c r="G76" s="10">
        <v>454</v>
      </c>
      <c r="H76" s="4">
        <v>5</v>
      </c>
      <c r="I76" s="4">
        <v>15</v>
      </c>
      <c r="J76" s="4">
        <v>7</v>
      </c>
      <c r="K76" s="4">
        <v>3</v>
      </c>
    </row>
    <row r="77" spans="1:11" x14ac:dyDescent="0.3">
      <c r="A77">
        <v>33</v>
      </c>
      <c r="B77" s="47" t="s">
        <v>110</v>
      </c>
      <c r="C77" s="48" t="s">
        <v>121</v>
      </c>
      <c r="D77" s="4">
        <v>144</v>
      </c>
      <c r="E77" s="4">
        <v>137</v>
      </c>
      <c r="F77" s="4">
        <v>169</v>
      </c>
      <c r="G77" s="10">
        <v>450</v>
      </c>
      <c r="H77" s="4">
        <v>8</v>
      </c>
      <c r="I77" s="4">
        <v>9</v>
      </c>
      <c r="J77" s="4">
        <v>10</v>
      </c>
      <c r="K77" s="4">
        <v>3</v>
      </c>
    </row>
    <row r="78" spans="1:11" x14ac:dyDescent="0.3">
      <c r="A78">
        <v>34</v>
      </c>
      <c r="B78" s="10" t="s">
        <v>115</v>
      </c>
      <c r="C78" s="18" t="s">
        <v>207</v>
      </c>
      <c r="D78" s="4">
        <v>166</v>
      </c>
      <c r="E78" s="4">
        <v>134</v>
      </c>
      <c r="F78" s="4">
        <v>148</v>
      </c>
      <c r="G78" s="10">
        <v>448</v>
      </c>
      <c r="H78" s="4">
        <v>6</v>
      </c>
      <c r="I78" s="4">
        <v>13</v>
      </c>
      <c r="J78" s="4">
        <v>6</v>
      </c>
      <c r="K78" s="4">
        <v>6</v>
      </c>
    </row>
    <row r="79" spans="1:11" x14ac:dyDescent="0.3">
      <c r="A79">
        <v>35</v>
      </c>
      <c r="B79" s="43" t="s">
        <v>96</v>
      </c>
      <c r="C79" s="44" t="s">
        <v>102</v>
      </c>
      <c r="D79" s="4">
        <v>175</v>
      </c>
      <c r="E79" s="4">
        <v>145</v>
      </c>
      <c r="F79" s="4">
        <v>127</v>
      </c>
      <c r="G79" s="10">
        <v>447</v>
      </c>
      <c r="H79" s="4">
        <v>8</v>
      </c>
      <c r="I79" s="4">
        <v>10</v>
      </c>
      <c r="J79" s="4">
        <v>10</v>
      </c>
      <c r="K79" s="4">
        <v>2</v>
      </c>
    </row>
    <row r="80" spans="1:11" x14ac:dyDescent="0.3">
      <c r="A80">
        <v>36</v>
      </c>
      <c r="B80" s="45" t="s">
        <v>86</v>
      </c>
      <c r="C80" s="46" t="s">
        <v>109</v>
      </c>
      <c r="D80" s="4">
        <v>150</v>
      </c>
      <c r="E80" s="4">
        <v>169</v>
      </c>
      <c r="F80" s="4">
        <v>126</v>
      </c>
      <c r="G80" s="10">
        <v>445</v>
      </c>
      <c r="H80" s="4">
        <v>7</v>
      </c>
      <c r="I80" s="4">
        <v>10</v>
      </c>
      <c r="J80" s="4">
        <v>10</v>
      </c>
      <c r="K80" s="4">
        <v>3</v>
      </c>
    </row>
    <row r="81" spans="1:11" x14ac:dyDescent="0.3">
      <c r="A81">
        <v>37</v>
      </c>
      <c r="B81" s="41" t="s">
        <v>72</v>
      </c>
      <c r="C81" s="42" t="s">
        <v>94</v>
      </c>
      <c r="D81" s="4">
        <v>140</v>
      </c>
      <c r="E81" s="4">
        <v>157</v>
      </c>
      <c r="F81" s="4">
        <v>147</v>
      </c>
      <c r="G81" s="10">
        <v>444</v>
      </c>
      <c r="H81" s="4">
        <v>5</v>
      </c>
      <c r="I81" s="4">
        <v>13</v>
      </c>
      <c r="J81" s="4">
        <v>9</v>
      </c>
      <c r="K81" s="4">
        <v>3</v>
      </c>
    </row>
    <row r="82" spans="1:11" x14ac:dyDescent="0.3">
      <c r="A82">
        <v>38</v>
      </c>
      <c r="B82" s="43" t="s">
        <v>96</v>
      </c>
      <c r="C82" s="44" t="s">
        <v>99</v>
      </c>
      <c r="D82" s="4">
        <v>143</v>
      </c>
      <c r="E82" s="4">
        <v>139</v>
      </c>
      <c r="F82" s="4">
        <v>162</v>
      </c>
      <c r="G82" s="10">
        <v>444</v>
      </c>
      <c r="H82" s="4">
        <v>7</v>
      </c>
      <c r="I82" s="4">
        <v>12</v>
      </c>
      <c r="J82" s="4">
        <v>11</v>
      </c>
      <c r="K82" s="4">
        <v>2</v>
      </c>
    </row>
    <row r="83" spans="1:11" x14ac:dyDescent="0.3">
      <c r="A83">
        <v>39</v>
      </c>
      <c r="B83" s="49" t="s">
        <v>89</v>
      </c>
      <c r="C83" s="50" t="s">
        <v>133</v>
      </c>
      <c r="D83" s="4">
        <v>143</v>
      </c>
      <c r="E83" s="4">
        <v>123</v>
      </c>
      <c r="F83" s="4">
        <v>161</v>
      </c>
      <c r="G83" s="10">
        <v>427</v>
      </c>
      <c r="H83" s="4">
        <v>8</v>
      </c>
      <c r="I83" s="4">
        <v>10</v>
      </c>
      <c r="J83" s="4">
        <v>12</v>
      </c>
      <c r="K83" s="4">
        <v>2</v>
      </c>
    </row>
    <row r="84" spans="1:11" x14ac:dyDescent="0.3">
      <c r="A84">
        <v>40</v>
      </c>
      <c r="B84" s="10" t="s">
        <v>115</v>
      </c>
      <c r="C84" s="18" t="s">
        <v>120</v>
      </c>
      <c r="D84" s="4">
        <v>166</v>
      </c>
      <c r="E84" s="4">
        <v>141</v>
      </c>
      <c r="F84" s="4">
        <v>114</v>
      </c>
      <c r="G84" s="10">
        <v>421</v>
      </c>
      <c r="H84" s="4">
        <v>7</v>
      </c>
      <c r="I84" s="4">
        <v>11</v>
      </c>
      <c r="J84" s="4">
        <v>12</v>
      </c>
      <c r="K84" s="4">
        <v>1</v>
      </c>
    </row>
    <row r="85" spans="1:11" x14ac:dyDescent="0.3">
      <c r="A85">
        <v>41</v>
      </c>
      <c r="B85" s="47" t="s">
        <v>110</v>
      </c>
      <c r="C85" s="48" t="s">
        <v>123</v>
      </c>
      <c r="D85" s="4">
        <v>142</v>
      </c>
      <c r="E85" s="4">
        <v>135</v>
      </c>
      <c r="F85" s="4">
        <v>143</v>
      </c>
      <c r="G85" s="10">
        <v>420</v>
      </c>
      <c r="H85" s="4">
        <v>6</v>
      </c>
      <c r="I85" s="4">
        <v>11</v>
      </c>
      <c r="J85" s="4">
        <v>10</v>
      </c>
      <c r="K85" s="4">
        <v>3</v>
      </c>
    </row>
    <row r="86" spans="1:11" x14ac:dyDescent="0.3">
      <c r="A86">
        <v>42</v>
      </c>
      <c r="B86" s="10" t="s">
        <v>115</v>
      </c>
      <c r="C86" s="18" t="s">
        <v>124</v>
      </c>
      <c r="D86" s="4">
        <v>136</v>
      </c>
      <c r="E86" s="4">
        <v>161</v>
      </c>
      <c r="F86" s="4">
        <v>122</v>
      </c>
      <c r="G86" s="10">
        <v>419</v>
      </c>
      <c r="H86" s="4">
        <v>9</v>
      </c>
      <c r="I86" s="4">
        <v>8</v>
      </c>
      <c r="J86" s="4">
        <v>11</v>
      </c>
      <c r="K86" s="4">
        <v>3</v>
      </c>
    </row>
    <row r="87" spans="1:11" x14ac:dyDescent="0.3">
      <c r="A87">
        <v>43</v>
      </c>
      <c r="B87" s="10" t="s">
        <v>115</v>
      </c>
      <c r="C87" s="18" t="s">
        <v>131</v>
      </c>
      <c r="D87" s="4">
        <v>139</v>
      </c>
      <c r="E87" s="4">
        <v>142</v>
      </c>
      <c r="F87" s="4">
        <v>138</v>
      </c>
      <c r="G87" s="10">
        <v>419</v>
      </c>
      <c r="H87" s="4">
        <v>6</v>
      </c>
      <c r="I87" s="4">
        <v>8</v>
      </c>
      <c r="J87" s="4">
        <v>12</v>
      </c>
      <c r="K87" s="4">
        <v>4</v>
      </c>
    </row>
    <row r="88" spans="1:11" x14ac:dyDescent="0.3">
      <c r="A88">
        <v>44</v>
      </c>
      <c r="B88" s="10" t="s">
        <v>115</v>
      </c>
      <c r="C88" s="18" t="s">
        <v>116</v>
      </c>
      <c r="D88" s="4">
        <v>162</v>
      </c>
      <c r="E88" s="4">
        <v>112</v>
      </c>
      <c r="F88" s="4">
        <v>136</v>
      </c>
      <c r="G88" s="10">
        <v>410</v>
      </c>
      <c r="H88" s="4">
        <v>8</v>
      </c>
      <c r="I88" s="4">
        <v>7</v>
      </c>
      <c r="J88" s="4">
        <v>12</v>
      </c>
      <c r="K88" s="4">
        <v>4</v>
      </c>
    </row>
    <row r="89" spans="1:11" x14ac:dyDescent="0.3">
      <c r="A89">
        <v>45</v>
      </c>
      <c r="B89" s="49" t="s">
        <v>89</v>
      </c>
      <c r="C89" s="50" t="s">
        <v>125</v>
      </c>
      <c r="D89" s="4">
        <v>109</v>
      </c>
      <c r="E89" s="4">
        <v>156</v>
      </c>
      <c r="F89" s="4">
        <v>145</v>
      </c>
      <c r="G89" s="10">
        <v>410</v>
      </c>
      <c r="H89" s="4">
        <v>3</v>
      </c>
      <c r="I89" s="4">
        <v>13</v>
      </c>
      <c r="J89" s="4">
        <v>12</v>
      </c>
      <c r="K89" s="4">
        <v>2</v>
      </c>
    </row>
    <row r="90" spans="1:11" x14ac:dyDescent="0.3">
      <c r="A90">
        <v>46</v>
      </c>
      <c r="B90" s="10" t="s">
        <v>115</v>
      </c>
      <c r="C90" s="18" t="s">
        <v>135</v>
      </c>
      <c r="D90" s="4">
        <v>159</v>
      </c>
      <c r="E90" s="4">
        <v>103</v>
      </c>
      <c r="F90" s="4">
        <v>115</v>
      </c>
      <c r="G90" s="10">
        <v>377</v>
      </c>
      <c r="H90" s="4">
        <v>6</v>
      </c>
      <c r="I90" s="4">
        <v>6</v>
      </c>
      <c r="J90" s="4">
        <v>15</v>
      </c>
      <c r="K90" s="4">
        <v>3</v>
      </c>
    </row>
    <row r="91" spans="1:11" x14ac:dyDescent="0.3">
      <c r="A91">
        <v>47</v>
      </c>
      <c r="B91" s="45" t="s">
        <v>86</v>
      </c>
      <c r="C91" s="46" t="s">
        <v>119</v>
      </c>
      <c r="D91" s="4">
        <v>119</v>
      </c>
      <c r="E91" s="4">
        <v>136</v>
      </c>
      <c r="F91" s="4">
        <v>120</v>
      </c>
      <c r="G91" s="10">
        <v>375</v>
      </c>
      <c r="H91" s="4">
        <v>3</v>
      </c>
      <c r="I91" s="4">
        <v>9</v>
      </c>
      <c r="J91" s="4">
        <v>14</v>
      </c>
      <c r="K91" s="4">
        <v>4</v>
      </c>
    </row>
    <row r="92" spans="1:11" x14ac:dyDescent="0.3">
      <c r="A92">
        <v>48</v>
      </c>
      <c r="B92" s="49" t="s">
        <v>89</v>
      </c>
      <c r="C92" s="50" t="s">
        <v>134</v>
      </c>
      <c r="D92" s="4">
        <v>130</v>
      </c>
      <c r="E92" s="4">
        <v>112</v>
      </c>
      <c r="F92" s="4">
        <v>102</v>
      </c>
      <c r="G92" s="10">
        <v>344</v>
      </c>
      <c r="H92" s="4">
        <v>4</v>
      </c>
      <c r="I92" s="4">
        <v>6</v>
      </c>
      <c r="J92" s="4">
        <v>17</v>
      </c>
      <c r="K92" s="4">
        <v>3</v>
      </c>
    </row>
    <row r="93" spans="1:11" x14ac:dyDescent="0.3">
      <c r="A93">
        <v>49</v>
      </c>
      <c r="B93" s="49" t="s">
        <v>89</v>
      </c>
      <c r="C93" s="50" t="s">
        <v>127</v>
      </c>
      <c r="D93" s="4">
        <v>124</v>
      </c>
      <c r="E93" s="4">
        <v>109</v>
      </c>
      <c r="F93" s="4">
        <v>103</v>
      </c>
      <c r="G93" s="10">
        <v>336</v>
      </c>
      <c r="H93" s="4">
        <v>1</v>
      </c>
      <c r="I93" s="4">
        <v>9</v>
      </c>
      <c r="J93" s="4">
        <v>14</v>
      </c>
      <c r="K93" s="4">
        <v>6</v>
      </c>
    </row>
    <row r="94" spans="1:11" x14ac:dyDescent="0.3">
      <c r="A94">
        <v>50</v>
      </c>
      <c r="B94" s="10" t="s">
        <v>115</v>
      </c>
      <c r="C94" s="18" t="s">
        <v>137</v>
      </c>
      <c r="D94" s="4">
        <v>114</v>
      </c>
      <c r="E94" s="4">
        <v>97</v>
      </c>
      <c r="F94" s="4">
        <v>116</v>
      </c>
      <c r="G94" s="10">
        <v>327</v>
      </c>
      <c r="H94" s="4">
        <v>3</v>
      </c>
      <c r="I94" s="4">
        <v>7</v>
      </c>
      <c r="J94" s="4">
        <v>18</v>
      </c>
      <c r="K94" s="4">
        <v>3</v>
      </c>
    </row>
    <row r="95" spans="1:11" x14ac:dyDescent="0.3">
      <c r="A95">
        <v>51</v>
      </c>
      <c r="B95" s="49" t="s">
        <v>89</v>
      </c>
      <c r="C95" s="50" t="s">
        <v>128</v>
      </c>
      <c r="D95" s="4">
        <v>116</v>
      </c>
      <c r="E95" s="4">
        <v>96</v>
      </c>
      <c r="F95" s="4">
        <v>111</v>
      </c>
      <c r="G95" s="10">
        <v>323</v>
      </c>
      <c r="H95" s="4">
        <v>3</v>
      </c>
      <c r="I95" s="4">
        <v>6</v>
      </c>
      <c r="J95" s="4">
        <v>18</v>
      </c>
      <c r="K95" s="4">
        <v>3</v>
      </c>
    </row>
    <row r="96" spans="1:11" x14ac:dyDescent="0.3">
      <c r="A96">
        <v>52</v>
      </c>
      <c r="B96" s="43" t="s">
        <v>96</v>
      </c>
      <c r="C96" s="44" t="s">
        <v>188</v>
      </c>
      <c r="D96" s="4">
        <v>99</v>
      </c>
      <c r="E96" s="4">
        <v>105</v>
      </c>
      <c r="F96" s="4">
        <v>118</v>
      </c>
      <c r="G96" s="10">
        <v>322</v>
      </c>
      <c r="H96" s="4">
        <v>5</v>
      </c>
      <c r="I96" s="4">
        <v>3</v>
      </c>
      <c r="J96" s="4">
        <v>17</v>
      </c>
      <c r="K96" s="4">
        <v>5</v>
      </c>
    </row>
    <row r="97" spans="1:11" x14ac:dyDescent="0.3">
      <c r="A97">
        <v>53</v>
      </c>
      <c r="B97" s="10" t="s">
        <v>115</v>
      </c>
      <c r="C97" s="18" t="s">
        <v>208</v>
      </c>
      <c r="D97" s="4">
        <v>92</v>
      </c>
      <c r="E97" s="4">
        <v>106</v>
      </c>
      <c r="F97" s="4">
        <v>117</v>
      </c>
      <c r="G97" s="10">
        <v>315</v>
      </c>
      <c r="H97" s="4">
        <v>1</v>
      </c>
      <c r="I97" s="4">
        <v>8</v>
      </c>
      <c r="J97" s="4">
        <v>17</v>
      </c>
      <c r="K97" s="4">
        <v>4</v>
      </c>
    </row>
    <row r="98" spans="1:11" x14ac:dyDescent="0.3">
      <c r="B98" s="135"/>
      <c r="C98" s="193"/>
    </row>
    <row r="99" spans="1:11" x14ac:dyDescent="0.3">
      <c r="B99" s="16"/>
      <c r="C99" s="129"/>
    </row>
    <row r="100" spans="1:11" x14ac:dyDescent="0.3">
      <c r="B100" s="16"/>
      <c r="C100" s="129"/>
    </row>
    <row r="101" spans="1:11" x14ac:dyDescent="0.3">
      <c r="B101" s="16"/>
      <c r="C101" s="129"/>
    </row>
    <row r="103" spans="1:11" x14ac:dyDescent="0.3">
      <c r="B103" s="124">
        <v>5</v>
      </c>
      <c r="C103" t="s">
        <v>199</v>
      </c>
      <c r="D103" s="1">
        <v>243</v>
      </c>
      <c r="E103" s="1">
        <v>193</v>
      </c>
      <c r="F103" s="1">
        <v>199</v>
      </c>
      <c r="G103" s="1">
        <v>635</v>
      </c>
      <c r="H103" s="1">
        <v>17</v>
      </c>
      <c r="I103" s="1">
        <v>12</v>
      </c>
      <c r="J103" s="1">
        <v>1</v>
      </c>
      <c r="K103" s="1">
        <v>1</v>
      </c>
    </row>
    <row r="104" spans="1:11" x14ac:dyDescent="0.3">
      <c r="B104" s="124">
        <v>7</v>
      </c>
      <c r="C104" t="s">
        <v>224</v>
      </c>
      <c r="D104" s="1">
        <v>225</v>
      </c>
      <c r="E104" s="1">
        <v>205</v>
      </c>
      <c r="F104" s="1">
        <v>190</v>
      </c>
      <c r="G104" s="1">
        <v>620</v>
      </c>
      <c r="H104" s="1">
        <v>14</v>
      </c>
      <c r="I104" s="1">
        <v>16</v>
      </c>
      <c r="J104" s="1">
        <v>0</v>
      </c>
      <c r="K104" s="1">
        <v>1</v>
      </c>
    </row>
    <row r="105" spans="1:11" x14ac:dyDescent="0.3">
      <c r="B105" s="124">
        <v>38</v>
      </c>
      <c r="C105" t="s">
        <v>195</v>
      </c>
      <c r="D105" s="1">
        <v>152</v>
      </c>
      <c r="E105" s="1">
        <v>161</v>
      </c>
      <c r="F105" s="1">
        <v>166</v>
      </c>
      <c r="G105" s="1">
        <v>479</v>
      </c>
      <c r="H105" s="1">
        <v>6</v>
      </c>
      <c r="I105" s="1">
        <v>16</v>
      </c>
      <c r="J105" s="1">
        <v>3</v>
      </c>
      <c r="K105" s="1">
        <v>6</v>
      </c>
    </row>
    <row r="106" spans="1:11" x14ac:dyDescent="0.3">
      <c r="B106" s="124">
        <v>43</v>
      </c>
      <c r="C106" t="s">
        <v>199</v>
      </c>
      <c r="D106" s="1">
        <v>147</v>
      </c>
      <c r="E106" s="1">
        <v>181</v>
      </c>
      <c r="F106" s="1">
        <v>140</v>
      </c>
      <c r="G106" s="1">
        <v>468</v>
      </c>
      <c r="H106" s="1">
        <v>6</v>
      </c>
      <c r="I106" s="1">
        <v>15</v>
      </c>
      <c r="J106" s="1">
        <v>6</v>
      </c>
      <c r="K106" s="1">
        <v>4</v>
      </c>
    </row>
    <row r="107" spans="1:11" x14ac:dyDescent="0.3">
      <c r="B107" s="124">
        <v>60</v>
      </c>
      <c r="C107" t="s">
        <v>201</v>
      </c>
      <c r="D107" s="1">
        <v>144</v>
      </c>
      <c r="E107" s="1">
        <v>135</v>
      </c>
      <c r="F107" s="1">
        <v>141</v>
      </c>
      <c r="G107" s="1">
        <v>420</v>
      </c>
      <c r="H107" s="1">
        <v>5</v>
      </c>
      <c r="I107" s="1">
        <v>13</v>
      </c>
      <c r="J107" s="1">
        <v>11</v>
      </c>
      <c r="K107" s="1">
        <v>2</v>
      </c>
    </row>
  </sheetData>
  <sortState xmlns:xlrd2="http://schemas.microsoft.com/office/spreadsheetml/2017/richdata2" ref="B45:K98">
    <sortCondition descending="1" ref="G45:G98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9CA71-BCB3-4174-96AD-587ECA35A0E4}">
  <dimension ref="A1:AE71"/>
  <sheetViews>
    <sheetView tabSelected="1" workbookViewId="0">
      <selection activeCell="B3" sqref="B3:AE71"/>
    </sheetView>
  </sheetViews>
  <sheetFormatPr defaultRowHeight="14.4" x14ac:dyDescent="0.3"/>
  <cols>
    <col min="1" max="1" width="4.109375" customWidth="1"/>
    <col min="2" max="2" width="4.44140625" style="9" customWidth="1"/>
    <col min="3" max="3" width="18" style="19" customWidth="1"/>
    <col min="4" max="4" width="5.21875" style="1" customWidth="1"/>
    <col min="5" max="5" width="5" style="1" customWidth="1"/>
    <col min="6" max="6" width="4.21875" style="1" customWidth="1"/>
    <col min="7" max="7" width="6.21875" style="1" customWidth="1"/>
    <col min="8" max="8" width="4.33203125" style="1" customWidth="1"/>
    <col min="9" max="9" width="6.21875" style="1" customWidth="1"/>
    <col min="10" max="10" width="5.109375" style="1" customWidth="1"/>
    <col min="11" max="11" width="4.88671875" style="1" customWidth="1"/>
    <col min="12" max="12" width="6" customWidth="1"/>
    <col min="13" max="14" width="5.6640625" customWidth="1"/>
    <col min="15" max="15" width="4.6640625" customWidth="1"/>
    <col min="16" max="16" width="5.21875" customWidth="1"/>
    <col min="17" max="23" width="4.109375" customWidth="1"/>
    <col min="24" max="31" width="4.109375" style="82" customWidth="1"/>
  </cols>
  <sheetData>
    <row r="1" spans="1:31" ht="18.600000000000001" thickBot="1" x14ac:dyDescent="0.4">
      <c r="C1" s="8" t="s">
        <v>92</v>
      </c>
      <c r="D1" s="9"/>
      <c r="I1" s="3"/>
      <c r="J1" s="9"/>
      <c r="L1" s="1"/>
      <c r="M1" s="9"/>
      <c r="N1" s="6"/>
      <c r="AE1" s="214"/>
    </row>
    <row r="2" spans="1:31" ht="35.4" customHeight="1" x14ac:dyDescent="0.3">
      <c r="B2" s="20"/>
      <c r="C2" s="21"/>
      <c r="D2" s="14" t="s">
        <v>5</v>
      </c>
      <c r="E2" s="15" t="s">
        <v>6</v>
      </c>
      <c r="F2" s="13" t="s">
        <v>3</v>
      </c>
      <c r="G2" s="33" t="s">
        <v>4</v>
      </c>
      <c r="H2" s="35" t="s">
        <v>13</v>
      </c>
      <c r="I2" s="36" t="s">
        <v>8</v>
      </c>
      <c r="J2" s="25" t="s">
        <v>14</v>
      </c>
      <c r="K2" s="37" t="s">
        <v>9</v>
      </c>
      <c r="L2" s="24" t="s">
        <v>11</v>
      </c>
      <c r="M2" s="25" t="s">
        <v>10</v>
      </c>
      <c r="N2" s="26" t="s">
        <v>19</v>
      </c>
      <c r="O2" s="178" t="s">
        <v>12</v>
      </c>
      <c r="P2" s="245">
        <v>45411</v>
      </c>
      <c r="Q2" s="221">
        <v>45404</v>
      </c>
      <c r="R2" s="224">
        <v>45397</v>
      </c>
      <c r="S2" s="212">
        <v>45390</v>
      </c>
      <c r="T2" s="212">
        <v>45376</v>
      </c>
      <c r="U2" s="212">
        <v>45369</v>
      </c>
      <c r="V2" s="212">
        <v>45362</v>
      </c>
      <c r="W2" s="212">
        <v>45355</v>
      </c>
      <c r="X2" s="212">
        <v>45348</v>
      </c>
      <c r="Y2" s="212">
        <v>45341</v>
      </c>
      <c r="Z2" s="212">
        <v>45334</v>
      </c>
      <c r="AA2" s="212">
        <v>45327</v>
      </c>
      <c r="AB2" s="212">
        <v>45320</v>
      </c>
      <c r="AC2" s="212">
        <v>45313</v>
      </c>
      <c r="AD2" s="212">
        <v>45306</v>
      </c>
      <c r="AE2" s="213">
        <v>45299</v>
      </c>
    </row>
    <row r="3" spans="1:31" x14ac:dyDescent="0.3">
      <c r="A3">
        <v>1</v>
      </c>
      <c r="B3" s="11" t="s">
        <v>65</v>
      </c>
      <c r="C3" s="38" t="s">
        <v>66</v>
      </c>
      <c r="D3" s="145">
        <f t="shared" ref="D3:D34" si="0">G3/F3</f>
        <v>631.16129032258061</v>
      </c>
      <c r="E3" s="5">
        <f t="shared" ref="E3:E34" si="1">D3/3</f>
        <v>210.38709677419354</v>
      </c>
      <c r="F3" s="4">
        <f t="shared" ref="F3:F34" si="2">SUM(H3+O3)</f>
        <v>31</v>
      </c>
      <c r="G3" s="34">
        <f t="shared" ref="G3:G34" si="3">SUM(I3+L3)</f>
        <v>19566</v>
      </c>
      <c r="H3" s="28">
        <v>16</v>
      </c>
      <c r="I3" s="4">
        <f t="shared" ref="I3:I34" si="4">SUM(P3:AE3)</f>
        <v>10341</v>
      </c>
      <c r="J3" s="145">
        <f t="shared" ref="J3:J34" si="5">I3/H3</f>
        <v>646.3125</v>
      </c>
      <c r="K3" s="120">
        <f t="shared" ref="K3:K34" si="6">J3/3</f>
        <v>215.4375</v>
      </c>
      <c r="L3" s="28">
        <v>9225</v>
      </c>
      <c r="M3" s="159">
        <v>615</v>
      </c>
      <c r="N3" s="4">
        <v>205</v>
      </c>
      <c r="O3" s="34">
        <v>15</v>
      </c>
      <c r="P3" s="248">
        <v>658</v>
      </c>
      <c r="Q3" s="162">
        <v>695</v>
      </c>
      <c r="R3" s="122">
        <v>634</v>
      </c>
      <c r="S3" s="215">
        <v>531</v>
      </c>
      <c r="T3" s="217">
        <v>670</v>
      </c>
      <c r="U3" s="215">
        <v>594</v>
      </c>
      <c r="V3" s="215">
        <v>571</v>
      </c>
      <c r="W3" s="215">
        <v>591</v>
      </c>
      <c r="X3" s="216">
        <v>727</v>
      </c>
      <c r="Y3" s="215">
        <v>633</v>
      </c>
      <c r="Z3" s="216">
        <v>693</v>
      </c>
      <c r="AA3" s="216">
        <v>698</v>
      </c>
      <c r="AB3" s="215">
        <v>602</v>
      </c>
      <c r="AC3" s="216">
        <v>660</v>
      </c>
      <c r="AD3" s="217">
        <v>669</v>
      </c>
      <c r="AE3" s="216">
        <v>715</v>
      </c>
    </row>
    <row r="4" spans="1:31" x14ac:dyDescent="0.3">
      <c r="A4">
        <v>2</v>
      </c>
      <c r="B4" s="11" t="s">
        <v>65</v>
      </c>
      <c r="C4" s="38" t="s">
        <v>67</v>
      </c>
      <c r="D4" s="146">
        <f t="shared" si="0"/>
        <v>612.72</v>
      </c>
      <c r="E4" s="5">
        <f t="shared" si="1"/>
        <v>204.24</v>
      </c>
      <c r="F4" s="4">
        <f t="shared" si="2"/>
        <v>25</v>
      </c>
      <c r="G4" s="34">
        <f t="shared" si="3"/>
        <v>15318</v>
      </c>
      <c r="H4" s="28">
        <v>14</v>
      </c>
      <c r="I4" s="4">
        <f t="shared" si="4"/>
        <v>8604</v>
      </c>
      <c r="J4" s="146">
        <f t="shared" si="5"/>
        <v>614.57142857142856</v>
      </c>
      <c r="K4" s="120">
        <f t="shared" si="6"/>
        <v>204.85714285714286</v>
      </c>
      <c r="L4" s="28">
        <v>6714</v>
      </c>
      <c r="M4" s="158">
        <v>610</v>
      </c>
      <c r="N4" s="4">
        <v>203</v>
      </c>
      <c r="O4" s="34">
        <v>11</v>
      </c>
      <c r="P4" s="164">
        <v>626</v>
      </c>
      <c r="Q4" s="163">
        <v>643</v>
      </c>
      <c r="R4" s="4">
        <v>632</v>
      </c>
      <c r="S4" s="216">
        <v>606</v>
      </c>
      <c r="T4" s="215">
        <v>577</v>
      </c>
      <c r="U4" s="215">
        <v>641</v>
      </c>
      <c r="V4" s="215">
        <v>607</v>
      </c>
      <c r="W4" s="215"/>
      <c r="X4" s="215">
        <v>603</v>
      </c>
      <c r="Y4" s="217">
        <v>646</v>
      </c>
      <c r="Z4" s="215">
        <v>486</v>
      </c>
      <c r="AA4" s="215">
        <v>556</v>
      </c>
      <c r="AB4" s="215"/>
      <c r="AC4" s="217">
        <v>654</v>
      </c>
      <c r="AD4" s="216">
        <v>744</v>
      </c>
      <c r="AE4" s="215">
        <v>583</v>
      </c>
    </row>
    <row r="5" spans="1:31" x14ac:dyDescent="0.3">
      <c r="A5">
        <v>3</v>
      </c>
      <c r="B5" s="11" t="s">
        <v>68</v>
      </c>
      <c r="C5" s="38" t="s">
        <v>69</v>
      </c>
      <c r="D5" s="147">
        <f t="shared" si="0"/>
        <v>599.53571428571433</v>
      </c>
      <c r="E5" s="5">
        <f t="shared" si="1"/>
        <v>199.8452380952381</v>
      </c>
      <c r="F5" s="4">
        <f t="shared" si="2"/>
        <v>28</v>
      </c>
      <c r="G5" s="34">
        <f t="shared" si="3"/>
        <v>16787</v>
      </c>
      <c r="H5" s="28">
        <v>13</v>
      </c>
      <c r="I5" s="4">
        <f t="shared" si="4"/>
        <v>7864</v>
      </c>
      <c r="J5" s="5">
        <f t="shared" si="5"/>
        <v>604.92307692307691</v>
      </c>
      <c r="K5" s="120">
        <f t="shared" si="6"/>
        <v>201.64102564102564</v>
      </c>
      <c r="L5" s="28">
        <v>8923</v>
      </c>
      <c r="M5" s="122">
        <v>595</v>
      </c>
      <c r="N5" s="4">
        <v>198</v>
      </c>
      <c r="O5" s="34">
        <v>15</v>
      </c>
      <c r="P5" s="164">
        <v>623</v>
      </c>
      <c r="Q5" s="161">
        <v>611</v>
      </c>
      <c r="R5" s="4">
        <v>548</v>
      </c>
      <c r="S5" s="215">
        <v>560</v>
      </c>
      <c r="T5" s="218">
        <v>654</v>
      </c>
      <c r="U5" s="215"/>
      <c r="V5" s="217">
        <v>650</v>
      </c>
      <c r="W5" s="215">
        <v>604</v>
      </c>
      <c r="X5" s="215">
        <v>610</v>
      </c>
      <c r="Y5" s="215"/>
      <c r="Z5" s="215"/>
      <c r="AA5" s="215">
        <v>605</v>
      </c>
      <c r="AB5" s="215">
        <v>591</v>
      </c>
      <c r="AC5" s="215">
        <v>623</v>
      </c>
      <c r="AD5" s="215">
        <v>548</v>
      </c>
      <c r="AE5" s="217">
        <v>637</v>
      </c>
    </row>
    <row r="6" spans="1:31" x14ac:dyDescent="0.3">
      <c r="A6">
        <v>4</v>
      </c>
      <c r="B6" s="39" t="s">
        <v>70</v>
      </c>
      <c r="C6" s="40" t="s">
        <v>71</v>
      </c>
      <c r="D6" s="5">
        <f t="shared" si="0"/>
        <v>592</v>
      </c>
      <c r="E6" s="5">
        <f t="shared" si="1"/>
        <v>197.33333333333334</v>
      </c>
      <c r="F6" s="4">
        <f t="shared" si="2"/>
        <v>32</v>
      </c>
      <c r="G6" s="34">
        <f t="shared" si="3"/>
        <v>18944</v>
      </c>
      <c r="H6" s="28">
        <v>15</v>
      </c>
      <c r="I6" s="4">
        <f t="shared" si="4"/>
        <v>8886</v>
      </c>
      <c r="J6" s="5">
        <f t="shared" si="5"/>
        <v>592.4</v>
      </c>
      <c r="K6" s="120">
        <f t="shared" si="6"/>
        <v>197.46666666666667</v>
      </c>
      <c r="L6" s="28">
        <v>10058</v>
      </c>
      <c r="M6" s="4">
        <v>592</v>
      </c>
      <c r="N6" s="4">
        <v>197</v>
      </c>
      <c r="O6" s="34">
        <v>17</v>
      </c>
      <c r="P6" s="164">
        <v>628</v>
      </c>
      <c r="Q6" s="161">
        <v>621</v>
      </c>
      <c r="R6" s="4">
        <v>586</v>
      </c>
      <c r="S6" s="217">
        <v>598</v>
      </c>
      <c r="T6" s="215">
        <v>607</v>
      </c>
      <c r="U6" s="215"/>
      <c r="V6" s="216">
        <v>675</v>
      </c>
      <c r="W6" s="218">
        <v>617</v>
      </c>
      <c r="X6" s="215">
        <v>537</v>
      </c>
      <c r="Y6" s="215">
        <v>575</v>
      </c>
      <c r="Z6" s="215">
        <v>480</v>
      </c>
      <c r="AA6" s="217">
        <v>665</v>
      </c>
      <c r="AB6" s="215">
        <v>568</v>
      </c>
      <c r="AC6" s="215">
        <v>518</v>
      </c>
      <c r="AD6" s="215">
        <v>600</v>
      </c>
      <c r="AE6" s="215">
        <v>611</v>
      </c>
    </row>
    <row r="7" spans="1:31" x14ac:dyDescent="0.3">
      <c r="A7">
        <v>5</v>
      </c>
      <c r="B7" s="39" t="s">
        <v>70</v>
      </c>
      <c r="C7" s="40" t="s">
        <v>79</v>
      </c>
      <c r="D7" s="5">
        <f t="shared" si="0"/>
        <v>583.03571428571433</v>
      </c>
      <c r="E7" s="5">
        <f t="shared" si="1"/>
        <v>194.3452380952381</v>
      </c>
      <c r="F7" s="4">
        <f t="shared" si="2"/>
        <v>28</v>
      </c>
      <c r="G7" s="34">
        <f t="shared" si="3"/>
        <v>16325</v>
      </c>
      <c r="H7" s="28">
        <v>15</v>
      </c>
      <c r="I7" s="4">
        <f t="shared" si="4"/>
        <v>9171</v>
      </c>
      <c r="J7" s="147">
        <f t="shared" si="5"/>
        <v>611.4</v>
      </c>
      <c r="K7" s="120">
        <f t="shared" si="6"/>
        <v>203.79999999999998</v>
      </c>
      <c r="L7" s="28">
        <v>7154</v>
      </c>
      <c r="M7" s="4">
        <v>550</v>
      </c>
      <c r="N7" s="4">
        <v>180</v>
      </c>
      <c r="O7" s="34">
        <v>13</v>
      </c>
      <c r="P7" s="246">
        <v>687</v>
      </c>
      <c r="Q7" s="163">
        <v>643</v>
      </c>
      <c r="R7" s="4">
        <v>571</v>
      </c>
      <c r="S7" s="215">
        <v>569</v>
      </c>
      <c r="T7" s="216">
        <v>671</v>
      </c>
      <c r="U7" s="215"/>
      <c r="V7" s="215">
        <v>583</v>
      </c>
      <c r="W7" s="216">
        <v>695</v>
      </c>
      <c r="X7" s="215">
        <v>565</v>
      </c>
      <c r="Y7" s="215">
        <v>641</v>
      </c>
      <c r="Z7" s="215">
        <v>577</v>
      </c>
      <c r="AA7" s="215">
        <v>575</v>
      </c>
      <c r="AB7" s="217">
        <v>611</v>
      </c>
      <c r="AC7" s="215">
        <v>564</v>
      </c>
      <c r="AD7" s="218">
        <v>635</v>
      </c>
      <c r="AE7" s="215">
        <v>584</v>
      </c>
    </row>
    <row r="8" spans="1:31" x14ac:dyDescent="0.3">
      <c r="A8">
        <v>6</v>
      </c>
      <c r="B8" s="11" t="s">
        <v>65</v>
      </c>
      <c r="C8" s="38" t="s">
        <v>75</v>
      </c>
      <c r="D8" s="5">
        <f t="shared" si="0"/>
        <v>582.17857142857144</v>
      </c>
      <c r="E8" s="5">
        <f t="shared" si="1"/>
        <v>194.05952380952382</v>
      </c>
      <c r="F8" s="4">
        <f t="shared" si="2"/>
        <v>28</v>
      </c>
      <c r="G8" s="34">
        <f t="shared" si="3"/>
        <v>16301</v>
      </c>
      <c r="H8" s="28">
        <v>15</v>
      </c>
      <c r="I8" s="4">
        <f t="shared" si="4"/>
        <v>8961</v>
      </c>
      <c r="J8" s="5">
        <f t="shared" si="5"/>
        <v>597.4</v>
      </c>
      <c r="K8" s="120">
        <f t="shared" si="6"/>
        <v>199.13333333333333</v>
      </c>
      <c r="L8" s="28">
        <v>7340</v>
      </c>
      <c r="M8" s="4">
        <v>565</v>
      </c>
      <c r="N8" s="4">
        <v>188</v>
      </c>
      <c r="O8" s="34">
        <v>13</v>
      </c>
      <c r="P8" s="247">
        <v>674</v>
      </c>
      <c r="Q8" s="160">
        <v>646</v>
      </c>
      <c r="R8" s="158">
        <v>636</v>
      </c>
      <c r="S8" s="215">
        <v>565</v>
      </c>
      <c r="T8" s="215">
        <v>580</v>
      </c>
      <c r="U8" s="215">
        <v>569</v>
      </c>
      <c r="V8" s="215">
        <v>529</v>
      </c>
      <c r="W8" s="215">
        <v>587</v>
      </c>
      <c r="X8" s="215">
        <v>619</v>
      </c>
      <c r="Y8" s="215">
        <v>619</v>
      </c>
      <c r="Z8" s="219"/>
      <c r="AA8" s="215">
        <v>600</v>
      </c>
      <c r="AB8" s="215">
        <v>581</v>
      </c>
      <c r="AC8" s="215">
        <v>579</v>
      </c>
      <c r="AD8" s="215">
        <v>578</v>
      </c>
      <c r="AE8" s="215">
        <v>599</v>
      </c>
    </row>
    <row r="9" spans="1:31" x14ac:dyDescent="0.3">
      <c r="A9">
        <v>7</v>
      </c>
      <c r="B9" s="41" t="s">
        <v>72</v>
      </c>
      <c r="C9" s="42" t="s">
        <v>73</v>
      </c>
      <c r="D9" s="5">
        <f t="shared" si="0"/>
        <v>567.45161290322585</v>
      </c>
      <c r="E9" s="5">
        <f t="shared" si="1"/>
        <v>189.15053763440861</v>
      </c>
      <c r="F9" s="4">
        <f t="shared" si="2"/>
        <v>31</v>
      </c>
      <c r="G9" s="34">
        <f t="shared" si="3"/>
        <v>17591</v>
      </c>
      <c r="H9" s="28">
        <v>15</v>
      </c>
      <c r="I9" s="4">
        <f t="shared" si="4"/>
        <v>8398</v>
      </c>
      <c r="J9" s="5">
        <f t="shared" si="5"/>
        <v>559.86666666666667</v>
      </c>
      <c r="K9" s="120">
        <f t="shared" si="6"/>
        <v>186.62222222222223</v>
      </c>
      <c r="L9" s="28">
        <v>9193</v>
      </c>
      <c r="M9" s="4">
        <v>575</v>
      </c>
      <c r="N9" s="4">
        <v>192</v>
      </c>
      <c r="O9" s="34">
        <v>16</v>
      </c>
      <c r="P9" s="164">
        <v>648</v>
      </c>
      <c r="Q9" s="161">
        <v>485</v>
      </c>
      <c r="R9" s="4">
        <v>547</v>
      </c>
      <c r="S9" s="215">
        <v>511</v>
      </c>
      <c r="T9" s="215">
        <v>465</v>
      </c>
      <c r="U9" s="215"/>
      <c r="V9" s="215">
        <v>511</v>
      </c>
      <c r="W9" s="215">
        <v>582</v>
      </c>
      <c r="X9" s="215">
        <v>512</v>
      </c>
      <c r="Y9" s="215">
        <v>552</v>
      </c>
      <c r="Z9" s="215">
        <v>560</v>
      </c>
      <c r="AA9" s="218">
        <v>663</v>
      </c>
      <c r="AB9" s="216">
        <v>615</v>
      </c>
      <c r="AC9" s="218">
        <v>626</v>
      </c>
      <c r="AD9" s="215">
        <v>607</v>
      </c>
      <c r="AE9" s="215">
        <v>514</v>
      </c>
    </row>
    <row r="10" spans="1:31" x14ac:dyDescent="0.3">
      <c r="A10">
        <v>8</v>
      </c>
      <c r="B10" s="39" t="s">
        <v>70</v>
      </c>
      <c r="C10" s="40" t="s">
        <v>76</v>
      </c>
      <c r="D10" s="5">
        <f t="shared" si="0"/>
        <v>564.6</v>
      </c>
      <c r="E10" s="5">
        <f t="shared" si="1"/>
        <v>188.20000000000002</v>
      </c>
      <c r="F10" s="4">
        <f t="shared" si="2"/>
        <v>30</v>
      </c>
      <c r="G10" s="34">
        <f t="shared" si="3"/>
        <v>16938</v>
      </c>
      <c r="H10" s="28">
        <v>14</v>
      </c>
      <c r="I10" s="4">
        <f t="shared" si="4"/>
        <v>7955</v>
      </c>
      <c r="J10" s="5">
        <f t="shared" si="5"/>
        <v>568.21428571428567</v>
      </c>
      <c r="K10" s="120">
        <f t="shared" si="6"/>
        <v>189.4047619047619</v>
      </c>
      <c r="L10" s="28">
        <v>8983</v>
      </c>
      <c r="M10" s="4">
        <v>561</v>
      </c>
      <c r="N10" s="4">
        <v>187</v>
      </c>
      <c r="O10" s="34">
        <v>16</v>
      </c>
      <c r="P10" s="164">
        <v>585</v>
      </c>
      <c r="Q10" s="161">
        <v>567</v>
      </c>
      <c r="R10" s="4">
        <v>615</v>
      </c>
      <c r="S10" s="215">
        <v>528</v>
      </c>
      <c r="T10" s="215"/>
      <c r="U10" s="215"/>
      <c r="V10" s="218">
        <v>608</v>
      </c>
      <c r="W10" s="215">
        <v>522</v>
      </c>
      <c r="X10" s="215">
        <v>537</v>
      </c>
      <c r="Y10" s="215">
        <v>535</v>
      </c>
      <c r="Z10" s="215">
        <v>574</v>
      </c>
      <c r="AA10" s="215">
        <v>518</v>
      </c>
      <c r="AB10" s="218">
        <v>607</v>
      </c>
      <c r="AC10" s="215">
        <v>562</v>
      </c>
      <c r="AD10" s="215">
        <v>584</v>
      </c>
      <c r="AE10" s="218">
        <v>613</v>
      </c>
    </row>
    <row r="11" spans="1:31" x14ac:dyDescent="0.3">
      <c r="A11">
        <v>9</v>
      </c>
      <c r="B11" s="41" t="s">
        <v>72</v>
      </c>
      <c r="C11" s="42" t="s">
        <v>83</v>
      </c>
      <c r="D11" s="5">
        <f t="shared" si="0"/>
        <v>558.58333333333337</v>
      </c>
      <c r="E11" s="5">
        <f t="shared" si="1"/>
        <v>186.19444444444446</v>
      </c>
      <c r="F11" s="4">
        <f t="shared" si="2"/>
        <v>24</v>
      </c>
      <c r="G11" s="34">
        <f t="shared" si="3"/>
        <v>13406</v>
      </c>
      <c r="H11" s="28">
        <v>16</v>
      </c>
      <c r="I11" s="4">
        <f t="shared" si="4"/>
        <v>9080</v>
      </c>
      <c r="J11" s="5">
        <f t="shared" si="5"/>
        <v>567.5</v>
      </c>
      <c r="K11" s="120">
        <f t="shared" si="6"/>
        <v>189.16666666666666</v>
      </c>
      <c r="L11" s="28">
        <v>4326</v>
      </c>
      <c r="M11" s="4">
        <v>541</v>
      </c>
      <c r="N11" s="4">
        <v>180</v>
      </c>
      <c r="O11" s="34">
        <v>8</v>
      </c>
      <c r="P11" s="164">
        <v>525</v>
      </c>
      <c r="Q11" s="161">
        <v>550</v>
      </c>
      <c r="R11" s="4">
        <v>539</v>
      </c>
      <c r="S11" s="215">
        <v>564</v>
      </c>
      <c r="T11" s="215">
        <v>527</v>
      </c>
      <c r="U11" s="215">
        <v>531</v>
      </c>
      <c r="V11" s="215">
        <v>497</v>
      </c>
      <c r="W11" s="217">
        <v>650</v>
      </c>
      <c r="X11" s="215">
        <v>580</v>
      </c>
      <c r="Y11" s="216">
        <v>682</v>
      </c>
      <c r="Z11" s="217">
        <v>653</v>
      </c>
      <c r="AA11" s="215">
        <v>603</v>
      </c>
      <c r="AB11" s="215">
        <v>547</v>
      </c>
      <c r="AC11" s="215">
        <v>518</v>
      </c>
      <c r="AD11" s="215">
        <v>585</v>
      </c>
      <c r="AE11" s="215">
        <v>529</v>
      </c>
    </row>
    <row r="12" spans="1:31" x14ac:dyDescent="0.3">
      <c r="A12">
        <v>10</v>
      </c>
      <c r="B12" s="11" t="s">
        <v>68</v>
      </c>
      <c r="C12" s="38" t="s">
        <v>74</v>
      </c>
      <c r="D12" s="5">
        <f t="shared" si="0"/>
        <v>558.46153846153845</v>
      </c>
      <c r="E12" s="5">
        <f t="shared" si="1"/>
        <v>186.15384615384616</v>
      </c>
      <c r="F12" s="4">
        <f t="shared" si="2"/>
        <v>26</v>
      </c>
      <c r="G12" s="34">
        <f t="shared" si="3"/>
        <v>14520</v>
      </c>
      <c r="H12" s="28">
        <v>11</v>
      </c>
      <c r="I12" s="4">
        <f t="shared" si="4"/>
        <v>5993</v>
      </c>
      <c r="J12" s="5">
        <f t="shared" si="5"/>
        <v>544.81818181818187</v>
      </c>
      <c r="K12" s="120">
        <f t="shared" si="6"/>
        <v>181.60606060606062</v>
      </c>
      <c r="L12" s="28">
        <v>8527</v>
      </c>
      <c r="M12" s="4">
        <v>568</v>
      </c>
      <c r="N12" s="4">
        <v>189</v>
      </c>
      <c r="O12" s="34">
        <v>15</v>
      </c>
      <c r="P12" s="164"/>
      <c r="Q12" s="161"/>
      <c r="R12" s="4">
        <v>542</v>
      </c>
      <c r="S12" s="215">
        <v>582</v>
      </c>
      <c r="T12" s="215">
        <v>543</v>
      </c>
      <c r="U12" s="215">
        <v>479</v>
      </c>
      <c r="V12" s="215">
        <v>469</v>
      </c>
      <c r="W12" s="215">
        <v>522</v>
      </c>
      <c r="X12" s="215">
        <v>615</v>
      </c>
      <c r="Y12" s="215"/>
      <c r="Z12" s="219" t="s">
        <v>63</v>
      </c>
      <c r="AA12" s="215">
        <v>603</v>
      </c>
      <c r="AB12" s="215">
        <v>507</v>
      </c>
      <c r="AC12" s="215">
        <v>557</v>
      </c>
      <c r="AD12" s="215">
        <v>574</v>
      </c>
      <c r="AE12" s="215"/>
    </row>
    <row r="13" spans="1:31" x14ac:dyDescent="0.3">
      <c r="A13">
        <v>11</v>
      </c>
      <c r="B13" s="39" t="s">
        <v>70</v>
      </c>
      <c r="C13" s="40" t="s">
        <v>77</v>
      </c>
      <c r="D13" s="5">
        <f t="shared" si="0"/>
        <v>556.34615384615381</v>
      </c>
      <c r="E13" s="5">
        <f t="shared" si="1"/>
        <v>185.44871794871793</v>
      </c>
      <c r="F13" s="4">
        <f t="shared" si="2"/>
        <v>26</v>
      </c>
      <c r="G13" s="34">
        <f t="shared" si="3"/>
        <v>14465</v>
      </c>
      <c r="H13" s="28">
        <v>12</v>
      </c>
      <c r="I13" s="4">
        <f t="shared" si="4"/>
        <v>6709</v>
      </c>
      <c r="J13" s="5">
        <f t="shared" si="5"/>
        <v>559.08333333333337</v>
      </c>
      <c r="K13" s="120">
        <f t="shared" si="6"/>
        <v>186.36111111111111</v>
      </c>
      <c r="L13" s="28">
        <v>7756</v>
      </c>
      <c r="M13" s="4">
        <v>554</v>
      </c>
      <c r="N13" s="4">
        <v>185</v>
      </c>
      <c r="O13" s="34">
        <v>14</v>
      </c>
      <c r="P13" s="164">
        <v>491</v>
      </c>
      <c r="Q13" s="161">
        <v>497</v>
      </c>
      <c r="R13" s="4">
        <v>605</v>
      </c>
      <c r="S13" s="218">
        <v>587</v>
      </c>
      <c r="T13" s="215">
        <v>555</v>
      </c>
      <c r="U13" s="215"/>
      <c r="V13" s="215"/>
      <c r="W13" s="215">
        <v>553</v>
      </c>
      <c r="X13" s="215">
        <v>614</v>
      </c>
      <c r="Y13" s="215">
        <v>559</v>
      </c>
      <c r="Z13" s="215">
        <v>511</v>
      </c>
      <c r="AA13" s="215">
        <v>634</v>
      </c>
      <c r="AB13" s="215"/>
      <c r="AC13" s="215"/>
      <c r="AD13" s="215">
        <v>588</v>
      </c>
      <c r="AE13" s="215">
        <v>515</v>
      </c>
    </row>
    <row r="14" spans="1:31" x14ac:dyDescent="0.3">
      <c r="A14">
        <v>12</v>
      </c>
      <c r="B14" s="39" t="s">
        <v>70</v>
      </c>
      <c r="C14" s="40" t="s">
        <v>78</v>
      </c>
      <c r="D14" s="5">
        <f t="shared" si="0"/>
        <v>555.81818181818187</v>
      </c>
      <c r="E14" s="5">
        <f t="shared" si="1"/>
        <v>185.27272727272728</v>
      </c>
      <c r="F14" s="4">
        <f t="shared" si="2"/>
        <v>22</v>
      </c>
      <c r="G14" s="34">
        <f t="shared" si="3"/>
        <v>12228</v>
      </c>
      <c r="H14" s="28">
        <v>9</v>
      </c>
      <c r="I14" s="4">
        <f t="shared" si="4"/>
        <v>5032</v>
      </c>
      <c r="J14" s="5">
        <f t="shared" si="5"/>
        <v>559.11111111111109</v>
      </c>
      <c r="K14" s="120">
        <f t="shared" si="6"/>
        <v>186.37037037037035</v>
      </c>
      <c r="L14" s="28">
        <v>7196</v>
      </c>
      <c r="M14" s="4">
        <v>554</v>
      </c>
      <c r="N14" s="4">
        <v>185</v>
      </c>
      <c r="O14" s="34">
        <v>13</v>
      </c>
      <c r="P14" s="164">
        <v>606</v>
      </c>
      <c r="Q14" s="161">
        <v>563</v>
      </c>
      <c r="R14" s="4">
        <v>519</v>
      </c>
      <c r="S14" s="215">
        <v>551</v>
      </c>
      <c r="T14" s="215"/>
      <c r="U14" s="215"/>
      <c r="V14" s="215">
        <v>576</v>
      </c>
      <c r="W14" s="215">
        <v>568</v>
      </c>
      <c r="X14" s="215">
        <v>562</v>
      </c>
      <c r="Y14" s="215"/>
      <c r="Z14" s="215"/>
      <c r="AA14" s="215"/>
      <c r="AB14" s="215"/>
      <c r="AC14" s="215"/>
      <c r="AD14" s="215">
        <v>504</v>
      </c>
      <c r="AE14" s="215">
        <v>583</v>
      </c>
    </row>
    <row r="15" spans="1:31" x14ac:dyDescent="0.3">
      <c r="A15">
        <v>13</v>
      </c>
      <c r="B15" s="39" t="s">
        <v>70</v>
      </c>
      <c r="C15" s="40" t="s">
        <v>80</v>
      </c>
      <c r="D15" s="5">
        <f t="shared" si="0"/>
        <v>555.33333333333337</v>
      </c>
      <c r="E15" s="5">
        <f t="shared" si="1"/>
        <v>185.11111111111111</v>
      </c>
      <c r="F15" s="4">
        <f t="shared" si="2"/>
        <v>33</v>
      </c>
      <c r="G15" s="34">
        <f t="shared" si="3"/>
        <v>18326</v>
      </c>
      <c r="H15" s="28">
        <v>16</v>
      </c>
      <c r="I15" s="4">
        <f t="shared" si="4"/>
        <v>8978</v>
      </c>
      <c r="J15" s="5">
        <f t="shared" si="5"/>
        <v>561.125</v>
      </c>
      <c r="K15" s="120">
        <f t="shared" si="6"/>
        <v>187.04166666666666</v>
      </c>
      <c r="L15" s="28">
        <v>9348</v>
      </c>
      <c r="M15" s="4">
        <v>550</v>
      </c>
      <c r="N15" s="4">
        <v>183</v>
      </c>
      <c r="O15" s="34">
        <v>17</v>
      </c>
      <c r="P15" s="164">
        <v>649</v>
      </c>
      <c r="Q15" s="161">
        <v>535</v>
      </c>
      <c r="R15" s="4">
        <v>441</v>
      </c>
      <c r="S15" s="215">
        <v>570</v>
      </c>
      <c r="T15" s="215">
        <v>604</v>
      </c>
      <c r="U15" s="215">
        <v>626</v>
      </c>
      <c r="V15" s="215">
        <v>546</v>
      </c>
      <c r="W15" s="215">
        <v>520</v>
      </c>
      <c r="X15" s="215">
        <v>600</v>
      </c>
      <c r="Y15" s="215">
        <v>583</v>
      </c>
      <c r="Z15" s="215">
        <v>611</v>
      </c>
      <c r="AA15" s="215">
        <v>477</v>
      </c>
      <c r="AB15" s="215">
        <v>486</v>
      </c>
      <c r="AC15" s="215">
        <v>519</v>
      </c>
      <c r="AD15" s="215">
        <v>627</v>
      </c>
      <c r="AE15" s="215">
        <v>584</v>
      </c>
    </row>
    <row r="16" spans="1:31" x14ac:dyDescent="0.3">
      <c r="A16">
        <v>14</v>
      </c>
      <c r="B16" s="41" t="s">
        <v>72</v>
      </c>
      <c r="C16" s="42" t="s">
        <v>82</v>
      </c>
      <c r="D16" s="5">
        <f t="shared" si="0"/>
        <v>555.08695652173913</v>
      </c>
      <c r="E16" s="5">
        <f t="shared" si="1"/>
        <v>185.02898550724638</v>
      </c>
      <c r="F16" s="4">
        <f t="shared" si="2"/>
        <v>23</v>
      </c>
      <c r="G16" s="34">
        <f t="shared" si="3"/>
        <v>12767</v>
      </c>
      <c r="H16" s="28">
        <v>10</v>
      </c>
      <c r="I16" s="4">
        <f t="shared" si="4"/>
        <v>5692</v>
      </c>
      <c r="J16" s="5">
        <f t="shared" si="5"/>
        <v>569.20000000000005</v>
      </c>
      <c r="K16" s="120">
        <f t="shared" si="6"/>
        <v>189.73333333333335</v>
      </c>
      <c r="L16" s="28">
        <v>7075</v>
      </c>
      <c r="M16" s="4">
        <v>544</v>
      </c>
      <c r="N16" s="4">
        <v>181</v>
      </c>
      <c r="O16" s="34">
        <v>13</v>
      </c>
      <c r="P16" s="164">
        <v>570</v>
      </c>
      <c r="Q16" s="161">
        <v>500</v>
      </c>
      <c r="R16" s="159">
        <v>656</v>
      </c>
      <c r="S16" s="215">
        <v>562</v>
      </c>
      <c r="T16" s="215">
        <v>588</v>
      </c>
      <c r="U16" s="215"/>
      <c r="V16" s="215">
        <v>585</v>
      </c>
      <c r="W16" s="215">
        <v>602</v>
      </c>
      <c r="X16" s="215"/>
      <c r="Y16" s="215"/>
      <c r="Z16" s="215"/>
      <c r="AA16" s="215"/>
      <c r="AB16" s="215"/>
      <c r="AC16" s="215">
        <v>524</v>
      </c>
      <c r="AD16" s="215">
        <v>531</v>
      </c>
      <c r="AE16" s="215">
        <v>574</v>
      </c>
    </row>
    <row r="17" spans="1:31" x14ac:dyDescent="0.3">
      <c r="A17">
        <v>15</v>
      </c>
      <c r="B17" s="11" t="s">
        <v>68</v>
      </c>
      <c r="C17" s="38" t="s">
        <v>81</v>
      </c>
      <c r="D17" s="5">
        <f t="shared" si="0"/>
        <v>550.48275862068965</v>
      </c>
      <c r="E17" s="5">
        <f t="shared" si="1"/>
        <v>183.49425287356323</v>
      </c>
      <c r="F17" s="4">
        <f t="shared" si="2"/>
        <v>29</v>
      </c>
      <c r="G17" s="34">
        <f t="shared" si="3"/>
        <v>15964</v>
      </c>
      <c r="H17" s="28">
        <v>12</v>
      </c>
      <c r="I17" s="4">
        <f t="shared" si="4"/>
        <v>6692</v>
      </c>
      <c r="J17" s="5">
        <f t="shared" si="5"/>
        <v>557.66666666666663</v>
      </c>
      <c r="K17" s="120">
        <f t="shared" si="6"/>
        <v>185.88888888888889</v>
      </c>
      <c r="L17" s="28">
        <v>9272</v>
      </c>
      <c r="M17" s="4">
        <v>545</v>
      </c>
      <c r="N17" s="4">
        <v>182</v>
      </c>
      <c r="O17" s="34">
        <v>17</v>
      </c>
      <c r="P17" s="164">
        <v>575</v>
      </c>
      <c r="Q17" s="161">
        <v>509</v>
      </c>
      <c r="R17" s="4">
        <v>543</v>
      </c>
      <c r="S17" s="215">
        <v>542</v>
      </c>
      <c r="T17" s="215">
        <v>638</v>
      </c>
      <c r="U17" s="215"/>
      <c r="V17" s="215"/>
      <c r="W17" s="215"/>
      <c r="X17" s="215"/>
      <c r="Y17" s="215">
        <v>554</v>
      </c>
      <c r="Z17" s="215">
        <v>544</v>
      </c>
      <c r="AA17" s="215">
        <v>539</v>
      </c>
      <c r="AB17" s="215">
        <v>583</v>
      </c>
      <c r="AC17" s="215">
        <v>569</v>
      </c>
      <c r="AD17" s="215">
        <v>588</v>
      </c>
      <c r="AE17" s="215">
        <v>508</v>
      </c>
    </row>
    <row r="18" spans="1:31" x14ac:dyDescent="0.3">
      <c r="A18">
        <v>16</v>
      </c>
      <c r="B18" s="41" t="s">
        <v>72</v>
      </c>
      <c r="C18" s="42" t="s">
        <v>93</v>
      </c>
      <c r="D18" s="5">
        <f t="shared" si="0"/>
        <v>545.31578947368416</v>
      </c>
      <c r="E18" s="5">
        <f t="shared" si="1"/>
        <v>181.7719298245614</v>
      </c>
      <c r="F18" s="4">
        <f t="shared" si="2"/>
        <v>19</v>
      </c>
      <c r="G18" s="34">
        <f t="shared" si="3"/>
        <v>10361</v>
      </c>
      <c r="H18" s="28">
        <v>9</v>
      </c>
      <c r="I18" s="4">
        <f t="shared" si="4"/>
        <v>5197</v>
      </c>
      <c r="J18" s="5">
        <f t="shared" si="5"/>
        <v>577.44444444444446</v>
      </c>
      <c r="K18" s="120">
        <f t="shared" si="6"/>
        <v>192.4814814814815</v>
      </c>
      <c r="L18" s="28">
        <v>5164</v>
      </c>
      <c r="M18" s="4">
        <v>516</v>
      </c>
      <c r="N18" s="4">
        <v>172</v>
      </c>
      <c r="O18" s="34">
        <v>10</v>
      </c>
      <c r="P18" s="164">
        <v>518</v>
      </c>
      <c r="Q18" s="161">
        <v>529</v>
      </c>
      <c r="R18" s="4"/>
      <c r="S18" s="215"/>
      <c r="T18" s="215"/>
      <c r="U18" s="215"/>
      <c r="V18" s="215"/>
      <c r="W18" s="215">
        <v>542</v>
      </c>
      <c r="X18" s="217">
        <v>649</v>
      </c>
      <c r="Y18" s="215">
        <v>548</v>
      </c>
      <c r="Z18" s="215">
        <v>561</v>
      </c>
      <c r="AA18" s="215">
        <v>660</v>
      </c>
      <c r="AB18" s="215"/>
      <c r="AC18" s="215"/>
      <c r="AD18" s="215">
        <v>601</v>
      </c>
      <c r="AE18" s="215">
        <v>589</v>
      </c>
    </row>
    <row r="19" spans="1:31" x14ac:dyDescent="0.3">
      <c r="A19">
        <v>17</v>
      </c>
      <c r="B19" s="41" t="s">
        <v>72</v>
      </c>
      <c r="C19" s="42" t="s">
        <v>85</v>
      </c>
      <c r="D19" s="5">
        <f t="shared" si="0"/>
        <v>543</v>
      </c>
      <c r="E19" s="5">
        <f t="shared" si="1"/>
        <v>181</v>
      </c>
      <c r="F19" s="4">
        <f t="shared" si="2"/>
        <v>32</v>
      </c>
      <c r="G19" s="34">
        <f t="shared" si="3"/>
        <v>17376</v>
      </c>
      <c r="H19" s="28">
        <v>16</v>
      </c>
      <c r="I19" s="4">
        <f t="shared" si="4"/>
        <v>8874</v>
      </c>
      <c r="J19" s="5">
        <f t="shared" si="5"/>
        <v>554.625</v>
      </c>
      <c r="K19" s="120">
        <f t="shared" si="6"/>
        <v>184.875</v>
      </c>
      <c r="L19" s="28">
        <v>8502</v>
      </c>
      <c r="M19" s="4">
        <v>531</v>
      </c>
      <c r="N19" s="4">
        <v>177</v>
      </c>
      <c r="O19" s="34">
        <v>16</v>
      </c>
      <c r="P19" s="164">
        <v>626</v>
      </c>
      <c r="Q19" s="161">
        <v>524</v>
      </c>
      <c r="R19" s="4">
        <v>541</v>
      </c>
      <c r="S19" s="215">
        <v>533</v>
      </c>
      <c r="T19" s="215">
        <v>599</v>
      </c>
      <c r="U19" s="215">
        <v>559</v>
      </c>
      <c r="V19" s="215">
        <v>543</v>
      </c>
      <c r="W19" s="215">
        <v>585</v>
      </c>
      <c r="X19" s="215">
        <v>484</v>
      </c>
      <c r="Y19" s="215">
        <v>602</v>
      </c>
      <c r="Z19" s="215">
        <v>554</v>
      </c>
      <c r="AA19" s="215">
        <v>517</v>
      </c>
      <c r="AB19" s="215">
        <v>544</v>
      </c>
      <c r="AC19" s="215">
        <v>557</v>
      </c>
      <c r="AD19" s="215">
        <v>505</v>
      </c>
      <c r="AE19" s="215">
        <v>601</v>
      </c>
    </row>
    <row r="20" spans="1:31" x14ac:dyDescent="0.3">
      <c r="A20">
        <v>18</v>
      </c>
      <c r="B20" s="39" t="s">
        <v>70</v>
      </c>
      <c r="C20" s="40" t="s">
        <v>84</v>
      </c>
      <c r="D20" s="5">
        <f t="shared" si="0"/>
        <v>530.91999999999996</v>
      </c>
      <c r="E20" s="5">
        <f t="shared" si="1"/>
        <v>176.97333333333333</v>
      </c>
      <c r="F20" s="4">
        <f t="shared" si="2"/>
        <v>25</v>
      </c>
      <c r="G20" s="34">
        <f t="shared" si="3"/>
        <v>13273</v>
      </c>
      <c r="H20" s="28">
        <v>12</v>
      </c>
      <c r="I20" s="4">
        <f t="shared" si="4"/>
        <v>6271</v>
      </c>
      <c r="J20" s="5">
        <f t="shared" si="5"/>
        <v>522.58333333333337</v>
      </c>
      <c r="K20" s="120">
        <f t="shared" si="6"/>
        <v>174.19444444444446</v>
      </c>
      <c r="L20" s="28">
        <v>7002</v>
      </c>
      <c r="M20" s="4">
        <v>539</v>
      </c>
      <c r="N20" s="4">
        <v>180</v>
      </c>
      <c r="O20" s="34">
        <v>13</v>
      </c>
      <c r="P20" s="164">
        <v>538</v>
      </c>
      <c r="Q20" s="161">
        <v>504</v>
      </c>
      <c r="R20" s="4">
        <v>553</v>
      </c>
      <c r="S20" s="215">
        <v>515</v>
      </c>
      <c r="T20" s="215">
        <v>581</v>
      </c>
      <c r="U20" s="215"/>
      <c r="V20" s="215">
        <v>528</v>
      </c>
      <c r="W20" s="215">
        <v>544</v>
      </c>
      <c r="X20" s="215">
        <v>563</v>
      </c>
      <c r="Y20" s="215"/>
      <c r="Z20" s="215"/>
      <c r="AA20" s="215"/>
      <c r="AB20" s="215">
        <v>530</v>
      </c>
      <c r="AC20" s="215">
        <v>416</v>
      </c>
      <c r="AD20" s="215">
        <v>463</v>
      </c>
      <c r="AE20" s="215">
        <v>536</v>
      </c>
    </row>
    <row r="21" spans="1:31" x14ac:dyDescent="0.3">
      <c r="A21">
        <v>19</v>
      </c>
      <c r="B21" s="45" t="s">
        <v>86</v>
      </c>
      <c r="C21" s="46" t="s">
        <v>87</v>
      </c>
      <c r="D21" s="5">
        <f t="shared" si="0"/>
        <v>529.75</v>
      </c>
      <c r="E21" s="5">
        <f t="shared" si="1"/>
        <v>176.58333333333334</v>
      </c>
      <c r="F21" s="4">
        <f t="shared" si="2"/>
        <v>32</v>
      </c>
      <c r="G21" s="34">
        <f t="shared" si="3"/>
        <v>16952</v>
      </c>
      <c r="H21" s="28">
        <v>15</v>
      </c>
      <c r="I21" s="4">
        <f t="shared" si="4"/>
        <v>7949</v>
      </c>
      <c r="J21" s="5">
        <f t="shared" si="5"/>
        <v>529.93333333333328</v>
      </c>
      <c r="K21" s="120">
        <f t="shared" si="6"/>
        <v>176.64444444444442</v>
      </c>
      <c r="L21" s="28">
        <v>9003</v>
      </c>
      <c r="M21" s="4">
        <v>530</v>
      </c>
      <c r="N21" s="4">
        <v>177</v>
      </c>
      <c r="O21" s="34">
        <v>17</v>
      </c>
      <c r="P21" s="164">
        <v>549</v>
      </c>
      <c r="Q21" s="161">
        <v>547</v>
      </c>
      <c r="R21" s="4">
        <v>579</v>
      </c>
      <c r="S21" s="215"/>
      <c r="T21" s="215">
        <v>559</v>
      </c>
      <c r="U21" s="215">
        <v>639</v>
      </c>
      <c r="V21" s="215">
        <v>527</v>
      </c>
      <c r="W21" s="215">
        <v>508</v>
      </c>
      <c r="X21" s="215">
        <v>503</v>
      </c>
      <c r="Y21" s="215">
        <v>516</v>
      </c>
      <c r="Z21" s="215">
        <v>488</v>
      </c>
      <c r="AA21" s="215">
        <v>526</v>
      </c>
      <c r="AB21" s="215">
        <v>464</v>
      </c>
      <c r="AC21" s="215">
        <v>509</v>
      </c>
      <c r="AD21" s="215">
        <v>491</v>
      </c>
      <c r="AE21" s="215">
        <v>544</v>
      </c>
    </row>
    <row r="22" spans="1:31" x14ac:dyDescent="0.3">
      <c r="A22">
        <v>20</v>
      </c>
      <c r="B22" s="10" t="s">
        <v>89</v>
      </c>
      <c r="C22" s="18" t="s">
        <v>90</v>
      </c>
      <c r="D22" s="5">
        <f t="shared" si="0"/>
        <v>521.16666666666663</v>
      </c>
      <c r="E22" s="5">
        <f t="shared" si="1"/>
        <v>173.7222222222222</v>
      </c>
      <c r="F22" s="4">
        <f t="shared" si="2"/>
        <v>30</v>
      </c>
      <c r="G22" s="34">
        <f t="shared" si="3"/>
        <v>15635</v>
      </c>
      <c r="H22" s="28">
        <v>14</v>
      </c>
      <c r="I22" s="4">
        <f t="shared" si="4"/>
        <v>7310</v>
      </c>
      <c r="J22" s="5">
        <f t="shared" si="5"/>
        <v>522.14285714285711</v>
      </c>
      <c r="K22" s="120">
        <f t="shared" si="6"/>
        <v>174.04761904761904</v>
      </c>
      <c r="L22" s="28">
        <v>8325</v>
      </c>
      <c r="M22" s="4">
        <v>520</v>
      </c>
      <c r="N22" s="4">
        <v>173</v>
      </c>
      <c r="O22" s="34">
        <v>16</v>
      </c>
      <c r="P22" s="164">
        <v>466</v>
      </c>
      <c r="Q22" s="161">
        <v>524</v>
      </c>
      <c r="R22" s="4">
        <v>505</v>
      </c>
      <c r="S22" s="215">
        <v>544</v>
      </c>
      <c r="T22" s="215"/>
      <c r="U22" s="215"/>
      <c r="V22" s="215">
        <v>509</v>
      </c>
      <c r="W22" s="215">
        <v>506</v>
      </c>
      <c r="X22" s="215">
        <v>570</v>
      </c>
      <c r="Y22" s="215">
        <v>590</v>
      </c>
      <c r="Z22" s="215">
        <v>508</v>
      </c>
      <c r="AA22" s="215">
        <v>486</v>
      </c>
      <c r="AB22" s="215">
        <v>543</v>
      </c>
      <c r="AC22" s="215">
        <v>510</v>
      </c>
      <c r="AD22" s="215">
        <v>501</v>
      </c>
      <c r="AE22" s="215">
        <v>548</v>
      </c>
    </row>
    <row r="23" spans="1:31" x14ac:dyDescent="0.3">
      <c r="A23">
        <v>21</v>
      </c>
      <c r="B23" s="11" t="s">
        <v>65</v>
      </c>
      <c r="C23" s="38" t="s">
        <v>91</v>
      </c>
      <c r="D23" s="5">
        <f t="shared" si="0"/>
        <v>516.5</v>
      </c>
      <c r="E23" s="5">
        <f t="shared" si="1"/>
        <v>172.16666666666666</v>
      </c>
      <c r="F23" s="4">
        <f t="shared" si="2"/>
        <v>24</v>
      </c>
      <c r="G23" s="34">
        <f t="shared" si="3"/>
        <v>12396</v>
      </c>
      <c r="H23" s="28">
        <v>9</v>
      </c>
      <c r="I23" s="4">
        <f t="shared" si="4"/>
        <v>5155</v>
      </c>
      <c r="J23" s="5">
        <f t="shared" si="5"/>
        <v>572.77777777777783</v>
      </c>
      <c r="K23" s="120">
        <f t="shared" si="6"/>
        <v>190.92592592592595</v>
      </c>
      <c r="L23" s="28">
        <v>7241</v>
      </c>
      <c r="M23" s="4">
        <v>517</v>
      </c>
      <c r="N23" s="4">
        <v>172</v>
      </c>
      <c r="O23" s="34">
        <v>15</v>
      </c>
      <c r="P23" s="164">
        <v>551</v>
      </c>
      <c r="Q23" s="161">
        <v>576</v>
      </c>
      <c r="R23" s="4"/>
      <c r="S23" s="215"/>
      <c r="T23" s="215">
        <v>515</v>
      </c>
      <c r="U23" s="215">
        <v>603</v>
      </c>
      <c r="V23" s="215">
        <v>596</v>
      </c>
      <c r="W23" s="215">
        <v>567</v>
      </c>
      <c r="X23" s="215">
        <v>608</v>
      </c>
      <c r="Y23" s="217">
        <v>646</v>
      </c>
      <c r="Z23" s="215"/>
      <c r="AA23" s="215"/>
      <c r="AB23" s="215">
        <v>493</v>
      </c>
      <c r="AC23" s="215"/>
      <c r="AD23" s="215"/>
      <c r="AE23" s="215"/>
    </row>
    <row r="24" spans="1:31" x14ac:dyDescent="0.3">
      <c r="A24">
        <v>22</v>
      </c>
      <c r="B24" s="41" t="s">
        <v>72</v>
      </c>
      <c r="C24" s="42" t="s">
        <v>95</v>
      </c>
      <c r="D24" s="5">
        <f t="shared" si="0"/>
        <v>515.40740740740739</v>
      </c>
      <c r="E24" s="5">
        <f t="shared" si="1"/>
        <v>171.80246913580245</v>
      </c>
      <c r="F24" s="4">
        <f t="shared" si="2"/>
        <v>27</v>
      </c>
      <c r="G24" s="34">
        <f t="shared" si="3"/>
        <v>13916</v>
      </c>
      <c r="H24" s="28">
        <v>13</v>
      </c>
      <c r="I24" s="4">
        <f t="shared" si="4"/>
        <v>6722</v>
      </c>
      <c r="J24" s="5">
        <f t="shared" si="5"/>
        <v>517.07692307692309</v>
      </c>
      <c r="K24" s="120">
        <f t="shared" si="6"/>
        <v>172.35897435897436</v>
      </c>
      <c r="L24" s="28">
        <v>7194</v>
      </c>
      <c r="M24" s="4">
        <v>514</v>
      </c>
      <c r="N24" s="4">
        <v>171</v>
      </c>
      <c r="O24" s="34">
        <v>14</v>
      </c>
      <c r="P24" s="164">
        <v>546</v>
      </c>
      <c r="Q24" s="161">
        <v>548</v>
      </c>
      <c r="R24" s="4"/>
      <c r="S24" s="215">
        <v>498</v>
      </c>
      <c r="T24" s="215">
        <v>438</v>
      </c>
      <c r="U24" s="215"/>
      <c r="V24" s="215">
        <v>525</v>
      </c>
      <c r="W24" s="215">
        <v>543</v>
      </c>
      <c r="X24" s="215">
        <v>542</v>
      </c>
      <c r="Y24" s="215">
        <v>488</v>
      </c>
      <c r="Z24" s="215">
        <v>545</v>
      </c>
      <c r="AA24" s="215">
        <v>491</v>
      </c>
      <c r="AB24" s="215">
        <v>455</v>
      </c>
      <c r="AC24" s="215">
        <v>576</v>
      </c>
      <c r="AD24" s="215">
        <v>527</v>
      </c>
      <c r="AE24" s="215"/>
    </row>
    <row r="25" spans="1:31" x14ac:dyDescent="0.3">
      <c r="A25">
        <v>23</v>
      </c>
      <c r="B25" s="41" t="s">
        <v>72</v>
      </c>
      <c r="C25" s="42" t="s">
        <v>88</v>
      </c>
      <c r="D25" s="5">
        <f t="shared" si="0"/>
        <v>514.51724137931035</v>
      </c>
      <c r="E25" s="5">
        <f t="shared" si="1"/>
        <v>171.50574712643677</v>
      </c>
      <c r="F25" s="4">
        <f t="shared" si="2"/>
        <v>29</v>
      </c>
      <c r="G25" s="34">
        <f t="shared" si="3"/>
        <v>14921</v>
      </c>
      <c r="H25" s="28">
        <v>12</v>
      </c>
      <c r="I25" s="4">
        <f t="shared" si="4"/>
        <v>5995</v>
      </c>
      <c r="J25" s="5">
        <f t="shared" si="5"/>
        <v>499.58333333333331</v>
      </c>
      <c r="K25" s="120">
        <f t="shared" si="6"/>
        <v>166.52777777777777</v>
      </c>
      <c r="L25" s="28">
        <v>8926</v>
      </c>
      <c r="M25" s="4">
        <v>525</v>
      </c>
      <c r="N25" s="4">
        <v>175</v>
      </c>
      <c r="O25" s="34">
        <v>17</v>
      </c>
      <c r="P25" s="164"/>
      <c r="Q25" s="161">
        <v>539</v>
      </c>
      <c r="R25" s="4">
        <v>423</v>
      </c>
      <c r="S25" s="215">
        <v>535</v>
      </c>
      <c r="T25" s="215">
        <v>473</v>
      </c>
      <c r="U25" s="215">
        <v>507</v>
      </c>
      <c r="V25" s="215"/>
      <c r="W25" s="215">
        <v>488</v>
      </c>
      <c r="X25" s="215"/>
      <c r="Y25" s="215">
        <v>491</v>
      </c>
      <c r="Z25" s="215">
        <v>533</v>
      </c>
      <c r="AA25" s="215">
        <v>479</v>
      </c>
      <c r="AB25" s="215">
        <v>437</v>
      </c>
      <c r="AC25" s="215"/>
      <c r="AD25" s="215">
        <v>495</v>
      </c>
      <c r="AE25" s="215">
        <v>595</v>
      </c>
    </row>
    <row r="26" spans="1:31" x14ac:dyDescent="0.3">
      <c r="A26">
        <v>24</v>
      </c>
      <c r="B26" s="10" t="s">
        <v>115</v>
      </c>
      <c r="C26" s="18" t="s">
        <v>225</v>
      </c>
      <c r="D26" s="5">
        <f t="shared" si="0"/>
        <v>513.85714285714289</v>
      </c>
      <c r="E26" s="5">
        <f t="shared" si="1"/>
        <v>171.28571428571431</v>
      </c>
      <c r="F26" s="4">
        <f t="shared" si="2"/>
        <v>7</v>
      </c>
      <c r="G26" s="34">
        <f t="shared" si="3"/>
        <v>3597</v>
      </c>
      <c r="H26" s="28">
        <v>7</v>
      </c>
      <c r="I26" s="4">
        <f t="shared" si="4"/>
        <v>3597</v>
      </c>
      <c r="J26" s="5">
        <f t="shared" si="5"/>
        <v>513.85714285714289</v>
      </c>
      <c r="K26" s="120">
        <f t="shared" si="6"/>
        <v>171.28571428571431</v>
      </c>
      <c r="L26" s="28"/>
      <c r="M26" s="4"/>
      <c r="N26" s="4"/>
      <c r="O26" s="34"/>
      <c r="P26" s="164">
        <v>495</v>
      </c>
      <c r="Q26" s="161"/>
      <c r="R26" s="4"/>
      <c r="S26" s="215"/>
      <c r="T26" s="215"/>
      <c r="U26" s="215"/>
      <c r="V26" s="215">
        <v>485</v>
      </c>
      <c r="W26" s="215">
        <v>499</v>
      </c>
      <c r="X26" s="218">
        <v>624</v>
      </c>
      <c r="Y26" s="215">
        <v>489</v>
      </c>
      <c r="Z26" s="215">
        <v>481</v>
      </c>
      <c r="AA26" s="215">
        <v>524</v>
      </c>
      <c r="AB26" s="215"/>
      <c r="AC26" s="215"/>
      <c r="AD26" s="215"/>
      <c r="AE26" s="215"/>
    </row>
    <row r="27" spans="1:31" x14ac:dyDescent="0.3">
      <c r="A27">
        <v>25</v>
      </c>
      <c r="B27" s="43" t="s">
        <v>96</v>
      </c>
      <c r="C27" s="44" t="s">
        <v>97</v>
      </c>
      <c r="D27" s="5">
        <f t="shared" si="0"/>
        <v>508.66666666666669</v>
      </c>
      <c r="E27" s="5">
        <f t="shared" si="1"/>
        <v>169.55555555555557</v>
      </c>
      <c r="F27" s="4">
        <f t="shared" si="2"/>
        <v>30</v>
      </c>
      <c r="G27" s="34">
        <f t="shared" si="3"/>
        <v>15260</v>
      </c>
      <c r="H27" s="28">
        <v>15</v>
      </c>
      <c r="I27" s="4">
        <f t="shared" si="4"/>
        <v>7559</v>
      </c>
      <c r="J27" s="5">
        <f t="shared" si="5"/>
        <v>503.93333333333334</v>
      </c>
      <c r="K27" s="120">
        <f t="shared" si="6"/>
        <v>167.97777777777779</v>
      </c>
      <c r="L27" s="28">
        <v>7701</v>
      </c>
      <c r="M27" s="4">
        <v>513</v>
      </c>
      <c r="N27" s="4">
        <v>171</v>
      </c>
      <c r="O27" s="34">
        <v>15</v>
      </c>
      <c r="P27" s="164">
        <v>506</v>
      </c>
      <c r="Q27" s="161">
        <v>497</v>
      </c>
      <c r="R27" s="4">
        <v>479</v>
      </c>
      <c r="S27" s="215">
        <v>552</v>
      </c>
      <c r="T27" s="215">
        <v>461</v>
      </c>
      <c r="U27" s="215"/>
      <c r="V27" s="215">
        <v>552</v>
      </c>
      <c r="W27" s="215">
        <v>479</v>
      </c>
      <c r="X27" s="215">
        <v>488</v>
      </c>
      <c r="Y27" s="215">
        <v>482</v>
      </c>
      <c r="Z27" s="215">
        <v>484</v>
      </c>
      <c r="AA27" s="215">
        <v>591</v>
      </c>
      <c r="AB27" s="215">
        <v>517</v>
      </c>
      <c r="AC27" s="215">
        <v>424</v>
      </c>
      <c r="AD27" s="215">
        <v>496</v>
      </c>
      <c r="AE27" s="215">
        <v>551</v>
      </c>
    </row>
    <row r="28" spans="1:31" x14ac:dyDescent="0.3">
      <c r="A28">
        <v>26</v>
      </c>
      <c r="B28" s="41" t="s">
        <v>72</v>
      </c>
      <c r="C28" s="42" t="s">
        <v>94</v>
      </c>
      <c r="D28" s="5">
        <f t="shared" si="0"/>
        <v>508.27586206896552</v>
      </c>
      <c r="E28" s="5">
        <f t="shared" si="1"/>
        <v>169.42528735632183</v>
      </c>
      <c r="F28" s="4">
        <f t="shared" si="2"/>
        <v>29</v>
      </c>
      <c r="G28" s="34">
        <f t="shared" si="3"/>
        <v>14740</v>
      </c>
      <c r="H28" s="28">
        <v>14</v>
      </c>
      <c r="I28" s="4">
        <f t="shared" si="4"/>
        <v>7025</v>
      </c>
      <c r="J28" s="5">
        <f t="shared" si="5"/>
        <v>501.78571428571428</v>
      </c>
      <c r="K28" s="120">
        <f t="shared" si="6"/>
        <v>167.26190476190476</v>
      </c>
      <c r="L28" s="28">
        <v>7715</v>
      </c>
      <c r="M28" s="4">
        <v>514</v>
      </c>
      <c r="N28" s="4">
        <v>171</v>
      </c>
      <c r="O28" s="34">
        <v>15</v>
      </c>
      <c r="P28" s="164">
        <v>556</v>
      </c>
      <c r="Q28" s="161">
        <v>534</v>
      </c>
      <c r="R28" s="4">
        <v>525</v>
      </c>
      <c r="S28" s="215">
        <v>448</v>
      </c>
      <c r="T28" s="215">
        <v>447</v>
      </c>
      <c r="U28" s="215">
        <v>463</v>
      </c>
      <c r="V28" s="215">
        <v>526</v>
      </c>
      <c r="W28" s="215">
        <v>549</v>
      </c>
      <c r="X28" s="215">
        <v>518</v>
      </c>
      <c r="Y28" s="215">
        <v>512</v>
      </c>
      <c r="Z28" s="215"/>
      <c r="AA28" s="215">
        <v>444</v>
      </c>
      <c r="AB28" s="215">
        <v>488</v>
      </c>
      <c r="AC28" s="215">
        <v>520</v>
      </c>
      <c r="AD28" s="215">
        <v>495</v>
      </c>
      <c r="AE28" s="220"/>
    </row>
    <row r="29" spans="1:31" x14ac:dyDescent="0.3">
      <c r="A29">
        <v>27</v>
      </c>
      <c r="B29" s="43" t="s">
        <v>96</v>
      </c>
      <c r="C29" s="44" t="s">
        <v>101</v>
      </c>
      <c r="D29" s="5">
        <f t="shared" si="0"/>
        <v>503.74193548387098</v>
      </c>
      <c r="E29" s="5">
        <f t="shared" si="1"/>
        <v>167.91397849462365</v>
      </c>
      <c r="F29" s="4">
        <f t="shared" si="2"/>
        <v>31</v>
      </c>
      <c r="G29" s="34">
        <f t="shared" si="3"/>
        <v>15616</v>
      </c>
      <c r="H29" s="28">
        <v>14</v>
      </c>
      <c r="I29" s="4">
        <f t="shared" si="4"/>
        <v>7184</v>
      </c>
      <c r="J29" s="5">
        <f t="shared" si="5"/>
        <v>513.14285714285711</v>
      </c>
      <c r="K29" s="120">
        <f t="shared" si="6"/>
        <v>171.04761904761904</v>
      </c>
      <c r="L29" s="28">
        <v>8432</v>
      </c>
      <c r="M29" s="4">
        <v>496</v>
      </c>
      <c r="N29" s="4">
        <v>165</v>
      </c>
      <c r="O29" s="34">
        <v>17</v>
      </c>
      <c r="P29" s="164"/>
      <c r="Q29" s="161">
        <v>470</v>
      </c>
      <c r="R29" s="4">
        <v>580</v>
      </c>
      <c r="S29" s="215">
        <v>448</v>
      </c>
      <c r="T29" s="215">
        <v>605</v>
      </c>
      <c r="U29" s="215"/>
      <c r="V29" s="215">
        <v>482</v>
      </c>
      <c r="W29" s="215">
        <v>543</v>
      </c>
      <c r="X29" s="215">
        <v>522</v>
      </c>
      <c r="Y29" s="215">
        <v>482</v>
      </c>
      <c r="Z29" s="215">
        <v>514</v>
      </c>
      <c r="AA29" s="215">
        <v>581</v>
      </c>
      <c r="AB29" s="215">
        <v>452</v>
      </c>
      <c r="AC29" s="215">
        <v>520</v>
      </c>
      <c r="AD29" s="215">
        <v>443</v>
      </c>
      <c r="AE29" s="215">
        <v>542</v>
      </c>
    </row>
    <row r="30" spans="1:31" x14ac:dyDescent="0.3">
      <c r="A30">
        <v>28</v>
      </c>
      <c r="B30" s="43" t="s">
        <v>96</v>
      </c>
      <c r="C30" s="44" t="s">
        <v>100</v>
      </c>
      <c r="D30" s="5">
        <f t="shared" si="0"/>
        <v>503.67741935483872</v>
      </c>
      <c r="E30" s="5">
        <f t="shared" si="1"/>
        <v>167.89247311827958</v>
      </c>
      <c r="F30" s="4">
        <f t="shared" si="2"/>
        <v>31</v>
      </c>
      <c r="G30" s="34">
        <f t="shared" si="3"/>
        <v>15614</v>
      </c>
      <c r="H30" s="28">
        <v>16</v>
      </c>
      <c r="I30" s="4">
        <f t="shared" si="4"/>
        <v>7977</v>
      </c>
      <c r="J30" s="5">
        <f t="shared" si="5"/>
        <v>498.5625</v>
      </c>
      <c r="K30" s="120">
        <f t="shared" si="6"/>
        <v>166.1875</v>
      </c>
      <c r="L30" s="28">
        <v>7637</v>
      </c>
      <c r="M30" s="4">
        <v>509</v>
      </c>
      <c r="N30" s="4">
        <v>170</v>
      </c>
      <c r="O30" s="34">
        <v>15</v>
      </c>
      <c r="P30" s="164">
        <v>482</v>
      </c>
      <c r="Q30" s="161">
        <v>455</v>
      </c>
      <c r="R30" s="4">
        <v>499</v>
      </c>
      <c r="S30" s="215">
        <v>484</v>
      </c>
      <c r="T30" s="215">
        <v>483</v>
      </c>
      <c r="U30" s="215">
        <v>575</v>
      </c>
      <c r="V30" s="215">
        <v>563</v>
      </c>
      <c r="W30" s="215">
        <v>485</v>
      </c>
      <c r="X30" s="215">
        <v>435</v>
      </c>
      <c r="Y30" s="215">
        <v>453</v>
      </c>
      <c r="Z30" s="215">
        <v>619</v>
      </c>
      <c r="AA30" s="215">
        <v>574</v>
      </c>
      <c r="AB30" s="215">
        <v>494</v>
      </c>
      <c r="AC30" s="215">
        <v>441</v>
      </c>
      <c r="AD30" s="215">
        <v>488</v>
      </c>
      <c r="AE30" s="215">
        <v>447</v>
      </c>
    </row>
    <row r="31" spans="1:31" x14ac:dyDescent="0.3">
      <c r="A31">
        <v>29</v>
      </c>
      <c r="B31" s="10" t="s">
        <v>115</v>
      </c>
      <c r="C31" s="18" t="s">
        <v>207</v>
      </c>
      <c r="D31" s="5">
        <f t="shared" si="0"/>
        <v>499.9</v>
      </c>
      <c r="E31" s="5">
        <f t="shared" si="1"/>
        <v>166.63333333333333</v>
      </c>
      <c r="F31" s="4">
        <f t="shared" si="2"/>
        <v>10</v>
      </c>
      <c r="G31" s="34">
        <f t="shared" si="3"/>
        <v>4999</v>
      </c>
      <c r="H31" s="28">
        <v>10</v>
      </c>
      <c r="I31" s="4">
        <f t="shared" si="4"/>
        <v>4999</v>
      </c>
      <c r="J31" s="5">
        <f t="shared" si="5"/>
        <v>499.9</v>
      </c>
      <c r="K31" s="120">
        <f t="shared" si="6"/>
        <v>166.63333333333333</v>
      </c>
      <c r="L31" s="28"/>
      <c r="M31" s="4"/>
      <c r="N31" s="4"/>
      <c r="O31" s="34"/>
      <c r="P31" s="164"/>
      <c r="Q31" s="161"/>
      <c r="R31" s="4">
        <v>454</v>
      </c>
      <c r="S31" s="215">
        <v>583</v>
      </c>
      <c r="T31" s="215">
        <v>405</v>
      </c>
      <c r="U31" s="215">
        <v>450</v>
      </c>
      <c r="V31" s="215">
        <v>505</v>
      </c>
      <c r="W31" s="215">
        <v>539</v>
      </c>
      <c r="X31" s="215">
        <v>545</v>
      </c>
      <c r="Y31" s="215"/>
      <c r="Z31" s="218">
        <v>628</v>
      </c>
      <c r="AA31" s="215">
        <v>448</v>
      </c>
      <c r="AB31" s="215">
        <v>442</v>
      </c>
      <c r="AC31" s="215"/>
      <c r="AD31" s="215"/>
      <c r="AE31" s="220"/>
    </row>
    <row r="32" spans="1:31" x14ac:dyDescent="0.3">
      <c r="A32">
        <v>30</v>
      </c>
      <c r="B32" s="45" t="s">
        <v>86</v>
      </c>
      <c r="C32" s="46" t="s">
        <v>106</v>
      </c>
      <c r="D32" s="5">
        <f t="shared" si="0"/>
        <v>494.92857142857144</v>
      </c>
      <c r="E32" s="5">
        <f t="shared" si="1"/>
        <v>164.97619047619048</v>
      </c>
      <c r="F32" s="4">
        <f t="shared" si="2"/>
        <v>28</v>
      </c>
      <c r="G32" s="34">
        <f t="shared" si="3"/>
        <v>13858</v>
      </c>
      <c r="H32" s="28">
        <v>15</v>
      </c>
      <c r="I32" s="4">
        <f t="shared" si="4"/>
        <v>7636</v>
      </c>
      <c r="J32" s="5">
        <f t="shared" si="5"/>
        <v>509.06666666666666</v>
      </c>
      <c r="K32" s="120">
        <f t="shared" si="6"/>
        <v>169.6888888888889</v>
      </c>
      <c r="L32" s="28">
        <v>6222</v>
      </c>
      <c r="M32" s="4">
        <v>479</v>
      </c>
      <c r="N32" s="4">
        <v>160</v>
      </c>
      <c r="O32" s="34">
        <v>13</v>
      </c>
      <c r="P32" s="164"/>
      <c r="Q32" s="161">
        <v>550</v>
      </c>
      <c r="R32" s="4">
        <v>593</v>
      </c>
      <c r="S32" s="215">
        <v>522</v>
      </c>
      <c r="T32" s="215">
        <v>498</v>
      </c>
      <c r="U32" s="215">
        <v>483</v>
      </c>
      <c r="V32" s="215">
        <v>498</v>
      </c>
      <c r="W32" s="215">
        <v>523</v>
      </c>
      <c r="X32" s="215">
        <v>534</v>
      </c>
      <c r="Y32" s="215">
        <v>547</v>
      </c>
      <c r="Z32" s="215">
        <v>459</v>
      </c>
      <c r="AA32" s="215">
        <v>554</v>
      </c>
      <c r="AB32" s="215">
        <v>462</v>
      </c>
      <c r="AC32" s="215">
        <v>533</v>
      </c>
      <c r="AD32" s="215">
        <v>437</v>
      </c>
      <c r="AE32" s="215">
        <v>443</v>
      </c>
    </row>
    <row r="33" spans="1:31" x14ac:dyDescent="0.3">
      <c r="A33">
        <v>31</v>
      </c>
      <c r="B33" s="45" t="s">
        <v>86</v>
      </c>
      <c r="C33" s="46" t="s">
        <v>104</v>
      </c>
      <c r="D33" s="5">
        <f t="shared" si="0"/>
        <v>490.58333333333331</v>
      </c>
      <c r="E33" s="5">
        <f t="shared" si="1"/>
        <v>163.52777777777777</v>
      </c>
      <c r="F33" s="4">
        <f t="shared" si="2"/>
        <v>24</v>
      </c>
      <c r="G33" s="34">
        <f t="shared" si="3"/>
        <v>11774</v>
      </c>
      <c r="H33" s="28">
        <v>8</v>
      </c>
      <c r="I33" s="4">
        <f t="shared" si="4"/>
        <v>3975</v>
      </c>
      <c r="J33" s="5">
        <f t="shared" si="5"/>
        <v>496.875</v>
      </c>
      <c r="K33" s="120">
        <f t="shared" si="6"/>
        <v>165.625</v>
      </c>
      <c r="L33" s="28">
        <v>7799</v>
      </c>
      <c r="M33" s="4">
        <v>487</v>
      </c>
      <c r="N33" s="4">
        <v>162</v>
      </c>
      <c r="O33" s="34">
        <v>16</v>
      </c>
      <c r="P33" s="164"/>
      <c r="Q33" s="161"/>
      <c r="R33" s="4"/>
      <c r="S33" s="215"/>
      <c r="T33" s="215">
        <v>429</v>
      </c>
      <c r="U33" s="215"/>
      <c r="V33" s="215"/>
      <c r="W33" s="215"/>
      <c r="X33" s="215"/>
      <c r="Y33" s="215">
        <v>477</v>
      </c>
      <c r="Z33" s="215">
        <v>548</v>
      </c>
      <c r="AA33" s="215">
        <v>549</v>
      </c>
      <c r="AB33" s="215">
        <v>468</v>
      </c>
      <c r="AC33" s="215">
        <v>402</v>
      </c>
      <c r="AD33" s="215">
        <v>566</v>
      </c>
      <c r="AE33" s="215">
        <v>536</v>
      </c>
    </row>
    <row r="34" spans="1:31" x14ac:dyDescent="0.3">
      <c r="A34">
        <v>32</v>
      </c>
      <c r="B34" s="45" t="s">
        <v>86</v>
      </c>
      <c r="C34" s="46" t="s">
        <v>103</v>
      </c>
      <c r="D34" s="5">
        <f t="shared" si="0"/>
        <v>489</v>
      </c>
      <c r="E34" s="5">
        <f t="shared" si="1"/>
        <v>163</v>
      </c>
      <c r="F34" s="4">
        <f t="shared" si="2"/>
        <v>20</v>
      </c>
      <c r="G34" s="34">
        <f t="shared" si="3"/>
        <v>9780</v>
      </c>
      <c r="H34" s="28">
        <v>3</v>
      </c>
      <c r="I34" s="4">
        <f t="shared" si="4"/>
        <v>1477</v>
      </c>
      <c r="J34" s="5">
        <f t="shared" si="5"/>
        <v>492.33333333333331</v>
      </c>
      <c r="K34" s="120">
        <f t="shared" si="6"/>
        <v>164.11111111111111</v>
      </c>
      <c r="L34" s="28">
        <v>8303</v>
      </c>
      <c r="M34" s="4">
        <v>488</v>
      </c>
      <c r="N34" s="4">
        <v>163</v>
      </c>
      <c r="O34" s="34">
        <v>17</v>
      </c>
      <c r="P34" s="164"/>
      <c r="Q34" s="161"/>
      <c r="R34" s="4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>
        <v>443</v>
      </c>
      <c r="AD34" s="215">
        <v>520</v>
      </c>
      <c r="AE34" s="215">
        <v>514</v>
      </c>
    </row>
    <row r="35" spans="1:31" x14ac:dyDescent="0.3">
      <c r="A35">
        <v>33</v>
      </c>
      <c r="B35" s="43" t="s">
        <v>96</v>
      </c>
      <c r="C35" s="44" t="s">
        <v>102</v>
      </c>
      <c r="D35" s="5">
        <f t="shared" ref="D35:D71" si="7">G35/F35</f>
        <v>488.3125</v>
      </c>
      <c r="E35" s="5">
        <f t="shared" ref="E35:E66" si="8">D35/3</f>
        <v>162.77083333333334</v>
      </c>
      <c r="F35" s="4">
        <f t="shared" ref="F35:F71" si="9">SUM(H35+O35)</f>
        <v>32</v>
      </c>
      <c r="G35" s="34">
        <f t="shared" ref="G35:G71" si="10">SUM(I35+L35)</f>
        <v>15626</v>
      </c>
      <c r="H35" s="28">
        <v>15</v>
      </c>
      <c r="I35" s="4">
        <f t="shared" ref="I35:I71" si="11">SUM(P35:AE35)</f>
        <v>7303</v>
      </c>
      <c r="J35" s="5">
        <f t="shared" ref="J35:J66" si="12">I35/H35</f>
        <v>486.86666666666667</v>
      </c>
      <c r="K35" s="120">
        <f t="shared" ref="K35:K66" si="13">J35/3</f>
        <v>162.28888888888889</v>
      </c>
      <c r="L35" s="28">
        <v>8323</v>
      </c>
      <c r="M35" s="4">
        <v>490</v>
      </c>
      <c r="N35" s="4">
        <v>163</v>
      </c>
      <c r="O35" s="34">
        <v>17</v>
      </c>
      <c r="P35" s="164">
        <v>527</v>
      </c>
      <c r="Q35" s="161">
        <v>470</v>
      </c>
      <c r="R35" s="4">
        <v>481</v>
      </c>
      <c r="S35" s="215">
        <v>482</v>
      </c>
      <c r="T35" s="215">
        <v>527</v>
      </c>
      <c r="U35" s="215">
        <v>566</v>
      </c>
      <c r="V35" s="215">
        <v>525</v>
      </c>
      <c r="W35" s="215">
        <v>475</v>
      </c>
      <c r="X35" s="215">
        <v>451</v>
      </c>
      <c r="Y35" s="215">
        <v>528</v>
      </c>
      <c r="Z35" s="215"/>
      <c r="AA35" s="215">
        <v>447</v>
      </c>
      <c r="AB35" s="215">
        <v>550</v>
      </c>
      <c r="AC35" s="215">
        <v>476</v>
      </c>
      <c r="AD35" s="215">
        <v>397</v>
      </c>
      <c r="AE35" s="215">
        <v>401</v>
      </c>
    </row>
    <row r="36" spans="1:31" x14ac:dyDescent="0.3">
      <c r="A36">
        <v>34</v>
      </c>
      <c r="B36" s="43" t="s">
        <v>96</v>
      </c>
      <c r="C36" s="44" t="s">
        <v>99</v>
      </c>
      <c r="D36" s="5">
        <f t="shared" si="7"/>
        <v>483.41935483870969</v>
      </c>
      <c r="E36" s="5">
        <f t="shared" si="8"/>
        <v>161.13978494623657</v>
      </c>
      <c r="F36" s="4">
        <f t="shared" si="9"/>
        <v>31</v>
      </c>
      <c r="G36" s="34">
        <f t="shared" si="10"/>
        <v>14986</v>
      </c>
      <c r="H36" s="28">
        <v>16</v>
      </c>
      <c r="I36" s="4">
        <f t="shared" si="11"/>
        <v>7306</v>
      </c>
      <c r="J36" s="5">
        <f t="shared" si="12"/>
        <v>456.625</v>
      </c>
      <c r="K36" s="120">
        <f t="shared" si="13"/>
        <v>152.20833333333334</v>
      </c>
      <c r="L36" s="28">
        <v>7680</v>
      </c>
      <c r="M36" s="4">
        <v>512</v>
      </c>
      <c r="N36" s="4">
        <v>171</v>
      </c>
      <c r="O36" s="34">
        <v>15</v>
      </c>
      <c r="P36" s="164">
        <v>458</v>
      </c>
      <c r="Q36" s="161">
        <v>513</v>
      </c>
      <c r="R36" s="4">
        <v>423</v>
      </c>
      <c r="S36" s="215">
        <v>412</v>
      </c>
      <c r="T36" s="215">
        <v>425</v>
      </c>
      <c r="U36" s="215">
        <v>467</v>
      </c>
      <c r="V36" s="215">
        <v>483</v>
      </c>
      <c r="W36" s="215">
        <v>542</v>
      </c>
      <c r="X36" s="215">
        <v>459</v>
      </c>
      <c r="Y36" s="215">
        <v>454</v>
      </c>
      <c r="Z36" s="215">
        <v>474</v>
      </c>
      <c r="AA36" s="215">
        <v>444</v>
      </c>
      <c r="AB36" s="215">
        <v>413</v>
      </c>
      <c r="AC36" s="215">
        <v>432</v>
      </c>
      <c r="AD36" s="215">
        <v>484</v>
      </c>
      <c r="AE36" s="215">
        <v>423</v>
      </c>
    </row>
    <row r="37" spans="1:31" x14ac:dyDescent="0.3">
      <c r="A37">
        <v>35</v>
      </c>
      <c r="B37" s="43" t="s">
        <v>96</v>
      </c>
      <c r="C37" s="44" t="s">
        <v>98</v>
      </c>
      <c r="D37" s="5">
        <f t="shared" si="7"/>
        <v>479.7037037037037</v>
      </c>
      <c r="E37" s="5">
        <f t="shared" si="8"/>
        <v>159.90123456790124</v>
      </c>
      <c r="F37" s="4">
        <f t="shared" si="9"/>
        <v>27</v>
      </c>
      <c r="G37" s="34">
        <f t="shared" si="10"/>
        <v>12952</v>
      </c>
      <c r="H37" s="28">
        <v>14</v>
      </c>
      <c r="I37" s="4">
        <f t="shared" si="11"/>
        <v>6797</v>
      </c>
      <c r="J37" s="5">
        <f t="shared" si="12"/>
        <v>485.5</v>
      </c>
      <c r="K37" s="120">
        <f t="shared" si="13"/>
        <v>161.83333333333334</v>
      </c>
      <c r="L37" s="28">
        <v>6155</v>
      </c>
      <c r="M37" s="4">
        <v>513</v>
      </c>
      <c r="N37" s="4">
        <v>171</v>
      </c>
      <c r="O37" s="34">
        <v>13</v>
      </c>
      <c r="P37" s="164">
        <v>450</v>
      </c>
      <c r="Q37" s="161">
        <v>560</v>
      </c>
      <c r="R37" s="4">
        <v>494</v>
      </c>
      <c r="S37" s="215">
        <v>465</v>
      </c>
      <c r="T37" s="215"/>
      <c r="U37" s="215">
        <v>464</v>
      </c>
      <c r="V37" s="215">
        <v>538</v>
      </c>
      <c r="W37" s="215">
        <v>517</v>
      </c>
      <c r="X37" s="215">
        <v>457</v>
      </c>
      <c r="Y37" s="215">
        <v>409</v>
      </c>
      <c r="Z37" s="215">
        <v>505</v>
      </c>
      <c r="AA37" s="215">
        <v>582</v>
      </c>
      <c r="AB37" s="215">
        <v>375</v>
      </c>
      <c r="AC37" s="215">
        <v>559</v>
      </c>
      <c r="AD37" s="215">
        <v>422</v>
      </c>
      <c r="AE37" s="215"/>
    </row>
    <row r="38" spans="1:31" x14ac:dyDescent="0.3">
      <c r="A38">
        <v>36</v>
      </c>
      <c r="B38" s="45" t="s">
        <v>86</v>
      </c>
      <c r="C38" s="46" t="s">
        <v>108</v>
      </c>
      <c r="D38" s="5">
        <f t="shared" si="7"/>
        <v>478.93548387096774</v>
      </c>
      <c r="E38" s="5">
        <f t="shared" si="8"/>
        <v>159.64516129032259</v>
      </c>
      <c r="F38" s="4">
        <f t="shared" si="9"/>
        <v>31</v>
      </c>
      <c r="G38" s="34">
        <f t="shared" si="10"/>
        <v>14847</v>
      </c>
      <c r="H38" s="28">
        <v>14</v>
      </c>
      <c r="I38" s="4">
        <f t="shared" si="11"/>
        <v>6795</v>
      </c>
      <c r="J38" s="5">
        <f t="shared" si="12"/>
        <v>485.35714285714283</v>
      </c>
      <c r="K38" s="120">
        <f t="shared" si="13"/>
        <v>161.78571428571428</v>
      </c>
      <c r="L38" s="28">
        <v>8052</v>
      </c>
      <c r="M38" s="4">
        <v>474</v>
      </c>
      <c r="N38" s="4">
        <v>158</v>
      </c>
      <c r="O38" s="34">
        <v>17</v>
      </c>
      <c r="P38" s="164">
        <v>516</v>
      </c>
      <c r="Q38" s="161">
        <v>499</v>
      </c>
      <c r="R38" s="4">
        <v>413</v>
      </c>
      <c r="S38" s="215">
        <v>488</v>
      </c>
      <c r="T38" s="215">
        <v>436</v>
      </c>
      <c r="U38" s="215"/>
      <c r="V38" s="215"/>
      <c r="W38" s="215">
        <v>447</v>
      </c>
      <c r="X38" s="215">
        <v>486</v>
      </c>
      <c r="Y38" s="215">
        <v>513</v>
      </c>
      <c r="Z38" s="215">
        <v>515</v>
      </c>
      <c r="AA38" s="215">
        <v>518</v>
      </c>
      <c r="AB38" s="215">
        <v>485</v>
      </c>
      <c r="AC38" s="215">
        <v>481</v>
      </c>
      <c r="AD38" s="215">
        <v>519</v>
      </c>
      <c r="AE38" s="215">
        <v>479</v>
      </c>
    </row>
    <row r="39" spans="1:31" x14ac:dyDescent="0.3">
      <c r="A39">
        <v>37</v>
      </c>
      <c r="B39" s="45" t="s">
        <v>86</v>
      </c>
      <c r="C39" s="46" t="s">
        <v>105</v>
      </c>
      <c r="D39" s="5">
        <f t="shared" si="7"/>
        <v>476.75</v>
      </c>
      <c r="E39" s="5">
        <f t="shared" si="8"/>
        <v>158.91666666666666</v>
      </c>
      <c r="F39" s="4">
        <f t="shared" si="9"/>
        <v>28</v>
      </c>
      <c r="G39" s="34">
        <f t="shared" si="10"/>
        <v>13349</v>
      </c>
      <c r="H39" s="28">
        <v>13</v>
      </c>
      <c r="I39" s="4">
        <f t="shared" si="11"/>
        <v>6063</v>
      </c>
      <c r="J39" s="5">
        <f t="shared" si="12"/>
        <v>466.38461538461536</v>
      </c>
      <c r="K39" s="120">
        <f t="shared" si="13"/>
        <v>155.46153846153845</v>
      </c>
      <c r="L39" s="28">
        <v>7286</v>
      </c>
      <c r="M39" s="4">
        <v>486</v>
      </c>
      <c r="N39" s="4">
        <v>162</v>
      </c>
      <c r="O39" s="34">
        <v>15</v>
      </c>
      <c r="P39" s="164">
        <v>463</v>
      </c>
      <c r="Q39" s="161">
        <v>497</v>
      </c>
      <c r="R39" s="4">
        <v>474</v>
      </c>
      <c r="S39" s="215">
        <v>502</v>
      </c>
      <c r="T39" s="215">
        <v>481</v>
      </c>
      <c r="U39" s="215">
        <v>467</v>
      </c>
      <c r="V39" s="215">
        <v>575</v>
      </c>
      <c r="W39" s="215"/>
      <c r="X39" s="215">
        <v>439</v>
      </c>
      <c r="Y39" s="215">
        <v>418</v>
      </c>
      <c r="Z39" s="215"/>
      <c r="AA39" s="215"/>
      <c r="AB39" s="215">
        <v>379</v>
      </c>
      <c r="AC39" s="215">
        <v>425</v>
      </c>
      <c r="AD39" s="215">
        <v>477</v>
      </c>
      <c r="AE39" s="215">
        <v>466</v>
      </c>
    </row>
    <row r="40" spans="1:31" x14ac:dyDescent="0.3">
      <c r="A40">
        <v>38</v>
      </c>
      <c r="B40" s="10" t="s">
        <v>115</v>
      </c>
      <c r="C40" s="18" t="s">
        <v>116</v>
      </c>
      <c r="D40" s="5">
        <f t="shared" si="7"/>
        <v>470.15</v>
      </c>
      <c r="E40" s="5">
        <f t="shared" si="8"/>
        <v>156.71666666666667</v>
      </c>
      <c r="F40" s="4">
        <f t="shared" si="9"/>
        <v>20</v>
      </c>
      <c r="G40" s="34">
        <f t="shared" si="10"/>
        <v>9403</v>
      </c>
      <c r="H40" s="28">
        <v>16</v>
      </c>
      <c r="I40" s="4">
        <f t="shared" si="11"/>
        <v>7649</v>
      </c>
      <c r="J40" s="5">
        <f t="shared" si="12"/>
        <v>478.0625</v>
      </c>
      <c r="K40" s="120">
        <f t="shared" si="13"/>
        <v>159.35416666666666</v>
      </c>
      <c r="L40" s="28">
        <v>1754</v>
      </c>
      <c r="M40" s="4">
        <v>439</v>
      </c>
      <c r="N40" s="4">
        <v>146</v>
      </c>
      <c r="O40" s="34">
        <v>4</v>
      </c>
      <c r="P40" s="164">
        <v>405</v>
      </c>
      <c r="Q40" s="161">
        <v>522</v>
      </c>
      <c r="R40" s="4">
        <v>420</v>
      </c>
      <c r="S40" s="215">
        <v>500</v>
      </c>
      <c r="T40" s="215">
        <v>529</v>
      </c>
      <c r="U40" s="215">
        <v>462</v>
      </c>
      <c r="V40" s="215">
        <v>458</v>
      </c>
      <c r="W40" s="215">
        <v>483</v>
      </c>
      <c r="X40" s="215">
        <v>498</v>
      </c>
      <c r="Y40" s="215">
        <v>463</v>
      </c>
      <c r="Z40" s="215">
        <v>561</v>
      </c>
      <c r="AA40" s="215">
        <v>410</v>
      </c>
      <c r="AB40" s="215">
        <v>508</v>
      </c>
      <c r="AC40" s="215">
        <v>512</v>
      </c>
      <c r="AD40" s="215">
        <v>454</v>
      </c>
      <c r="AE40" s="215">
        <v>464</v>
      </c>
    </row>
    <row r="41" spans="1:31" x14ac:dyDescent="0.3">
      <c r="A41">
        <v>39</v>
      </c>
      <c r="B41" s="10" t="s">
        <v>115</v>
      </c>
      <c r="C41" s="18" t="s">
        <v>226</v>
      </c>
      <c r="D41" s="5">
        <f t="shared" si="7"/>
        <v>469</v>
      </c>
      <c r="E41" s="5">
        <f t="shared" si="8"/>
        <v>156.33333333333334</v>
      </c>
      <c r="F41" s="4">
        <f t="shared" si="9"/>
        <v>2</v>
      </c>
      <c r="G41" s="34">
        <f t="shared" si="10"/>
        <v>938</v>
      </c>
      <c r="H41" s="28">
        <v>2</v>
      </c>
      <c r="I41" s="4">
        <f t="shared" si="11"/>
        <v>938</v>
      </c>
      <c r="J41" s="5">
        <f t="shared" si="12"/>
        <v>469</v>
      </c>
      <c r="K41" s="120">
        <f t="shared" si="13"/>
        <v>156.33333333333334</v>
      </c>
      <c r="L41" s="28"/>
      <c r="M41" s="4"/>
      <c r="N41" s="4"/>
      <c r="O41" s="34"/>
      <c r="P41" s="164"/>
      <c r="Q41" s="161"/>
      <c r="R41" s="4"/>
      <c r="S41" s="215"/>
      <c r="T41" s="215"/>
      <c r="U41" s="215"/>
      <c r="V41" s="215"/>
      <c r="W41" s="215"/>
      <c r="X41" s="215">
        <v>431</v>
      </c>
      <c r="Y41" s="215"/>
      <c r="Z41" s="215"/>
      <c r="AA41" s="215">
        <v>507</v>
      </c>
      <c r="AB41" s="215"/>
      <c r="AC41" s="215"/>
      <c r="AD41" s="215"/>
      <c r="AE41" s="215"/>
    </row>
    <row r="42" spans="1:31" x14ac:dyDescent="0.3">
      <c r="A42">
        <v>40</v>
      </c>
      <c r="B42" s="43" t="s">
        <v>96</v>
      </c>
      <c r="C42" s="44" t="s">
        <v>107</v>
      </c>
      <c r="D42" s="5">
        <f t="shared" si="7"/>
        <v>468.58620689655174</v>
      </c>
      <c r="E42" s="5">
        <f t="shared" si="8"/>
        <v>156.19540229885058</v>
      </c>
      <c r="F42" s="4">
        <f t="shared" si="9"/>
        <v>29</v>
      </c>
      <c r="G42" s="34">
        <f t="shared" si="10"/>
        <v>13589</v>
      </c>
      <c r="H42" s="28">
        <v>13</v>
      </c>
      <c r="I42" s="4">
        <f t="shared" si="11"/>
        <v>5951</v>
      </c>
      <c r="J42" s="5">
        <f t="shared" si="12"/>
        <v>457.76923076923077</v>
      </c>
      <c r="K42" s="120">
        <f t="shared" si="13"/>
        <v>152.58974358974359</v>
      </c>
      <c r="L42" s="28">
        <v>7638</v>
      </c>
      <c r="M42" s="4">
        <v>477</v>
      </c>
      <c r="N42" s="4">
        <v>159</v>
      </c>
      <c r="O42" s="34">
        <v>16</v>
      </c>
      <c r="P42" s="164"/>
      <c r="Q42" s="161">
        <v>457</v>
      </c>
      <c r="R42" s="4">
        <v>473</v>
      </c>
      <c r="S42" s="215">
        <v>426</v>
      </c>
      <c r="T42" s="215">
        <v>460</v>
      </c>
      <c r="U42" s="215">
        <v>457</v>
      </c>
      <c r="V42" s="215">
        <v>488</v>
      </c>
      <c r="W42" s="215">
        <v>421</v>
      </c>
      <c r="X42" s="215">
        <v>440</v>
      </c>
      <c r="Y42" s="215">
        <v>510</v>
      </c>
      <c r="Z42" s="215">
        <v>433</v>
      </c>
      <c r="AA42" s="215">
        <v>462</v>
      </c>
      <c r="AB42" s="215">
        <v>436</v>
      </c>
      <c r="AC42" s="215">
        <v>488</v>
      </c>
      <c r="AD42" s="215"/>
      <c r="AE42" s="215"/>
    </row>
    <row r="43" spans="1:31" x14ac:dyDescent="0.3">
      <c r="A43">
        <v>41</v>
      </c>
      <c r="B43" s="45" t="s">
        <v>86</v>
      </c>
      <c r="C43" s="46" t="s">
        <v>109</v>
      </c>
      <c r="D43" s="5">
        <f t="shared" si="7"/>
        <v>460.83333333333331</v>
      </c>
      <c r="E43" s="5">
        <f t="shared" si="8"/>
        <v>153.61111111111111</v>
      </c>
      <c r="F43" s="4">
        <f t="shared" si="9"/>
        <v>18</v>
      </c>
      <c r="G43" s="34">
        <f t="shared" si="10"/>
        <v>8295</v>
      </c>
      <c r="H43" s="28">
        <v>12</v>
      </c>
      <c r="I43" s="4">
        <f t="shared" si="11"/>
        <v>5553</v>
      </c>
      <c r="J43" s="5">
        <f t="shared" si="12"/>
        <v>462.75</v>
      </c>
      <c r="K43" s="120">
        <f t="shared" si="13"/>
        <v>154.25</v>
      </c>
      <c r="L43" s="28">
        <v>2742</v>
      </c>
      <c r="M43" s="4">
        <v>457</v>
      </c>
      <c r="N43" s="4">
        <v>152</v>
      </c>
      <c r="O43" s="34">
        <v>6</v>
      </c>
      <c r="P43" s="164"/>
      <c r="Q43" s="161"/>
      <c r="R43" s="4"/>
      <c r="S43" s="215"/>
      <c r="T43" s="215">
        <v>461</v>
      </c>
      <c r="U43" s="215">
        <v>435</v>
      </c>
      <c r="V43" s="215">
        <v>465</v>
      </c>
      <c r="W43" s="215">
        <v>548</v>
      </c>
      <c r="X43" s="215">
        <v>490</v>
      </c>
      <c r="Y43" s="215">
        <v>519</v>
      </c>
      <c r="Z43" s="215">
        <v>445</v>
      </c>
      <c r="AA43" s="215">
        <v>445</v>
      </c>
      <c r="AB43" s="215">
        <v>429</v>
      </c>
      <c r="AC43" s="215">
        <v>374</v>
      </c>
      <c r="AD43" s="215">
        <v>473</v>
      </c>
      <c r="AE43" s="215">
        <v>469</v>
      </c>
    </row>
    <row r="44" spans="1:31" x14ac:dyDescent="0.3">
      <c r="A44">
        <v>42</v>
      </c>
      <c r="B44" s="47" t="s">
        <v>110</v>
      </c>
      <c r="C44" s="48" t="s">
        <v>111</v>
      </c>
      <c r="D44" s="5">
        <f t="shared" si="7"/>
        <v>449.5</v>
      </c>
      <c r="E44" s="5">
        <f t="shared" si="8"/>
        <v>149.83333333333334</v>
      </c>
      <c r="F44" s="4">
        <f t="shared" si="9"/>
        <v>4</v>
      </c>
      <c r="G44" s="34">
        <f t="shared" si="10"/>
        <v>1798</v>
      </c>
      <c r="H44" s="28">
        <v>3</v>
      </c>
      <c r="I44" s="4">
        <f t="shared" si="11"/>
        <v>1347</v>
      </c>
      <c r="J44" s="5">
        <f t="shared" si="12"/>
        <v>449</v>
      </c>
      <c r="K44" s="120">
        <f t="shared" si="13"/>
        <v>149.66666666666666</v>
      </c>
      <c r="L44" s="28">
        <v>451</v>
      </c>
      <c r="M44" s="4">
        <v>451</v>
      </c>
      <c r="N44" s="4">
        <v>150</v>
      </c>
      <c r="O44" s="34">
        <v>1</v>
      </c>
      <c r="P44" s="164">
        <v>457</v>
      </c>
      <c r="Q44" s="161">
        <v>427</v>
      </c>
      <c r="R44" s="4">
        <v>463</v>
      </c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20"/>
    </row>
    <row r="45" spans="1:31" x14ac:dyDescent="0.3">
      <c r="A45">
        <v>43</v>
      </c>
      <c r="B45" s="47" t="s">
        <v>110</v>
      </c>
      <c r="C45" s="48" t="s">
        <v>117</v>
      </c>
      <c r="D45" s="5">
        <f t="shared" si="7"/>
        <v>447.6875</v>
      </c>
      <c r="E45" s="5">
        <f t="shared" si="8"/>
        <v>149.22916666666666</v>
      </c>
      <c r="F45" s="4">
        <f t="shared" si="9"/>
        <v>32</v>
      </c>
      <c r="G45" s="34">
        <f t="shared" si="10"/>
        <v>14326</v>
      </c>
      <c r="H45" s="28">
        <v>16</v>
      </c>
      <c r="I45" s="4">
        <f t="shared" si="11"/>
        <v>7349</v>
      </c>
      <c r="J45" s="5">
        <f t="shared" si="12"/>
        <v>459.3125</v>
      </c>
      <c r="K45" s="120">
        <f t="shared" si="13"/>
        <v>153.10416666666666</v>
      </c>
      <c r="L45" s="28">
        <v>6977</v>
      </c>
      <c r="M45" s="4">
        <v>436</v>
      </c>
      <c r="N45" s="4">
        <v>145</v>
      </c>
      <c r="O45" s="34">
        <v>16</v>
      </c>
      <c r="P45" s="164">
        <v>496</v>
      </c>
      <c r="Q45" s="161">
        <v>506</v>
      </c>
      <c r="R45" s="4">
        <v>485</v>
      </c>
      <c r="S45" s="215">
        <v>503</v>
      </c>
      <c r="T45" s="215">
        <v>386</v>
      </c>
      <c r="U45" s="215">
        <v>408</v>
      </c>
      <c r="V45" s="215">
        <v>482</v>
      </c>
      <c r="W45" s="215">
        <v>444</v>
      </c>
      <c r="X45" s="215">
        <v>432</v>
      </c>
      <c r="Y45" s="215">
        <v>453</v>
      </c>
      <c r="Z45" s="215">
        <v>529</v>
      </c>
      <c r="AA45" s="215">
        <v>527</v>
      </c>
      <c r="AB45" s="215">
        <v>446</v>
      </c>
      <c r="AC45" s="215">
        <v>402</v>
      </c>
      <c r="AD45" s="215">
        <v>459</v>
      </c>
      <c r="AE45" s="215">
        <v>391</v>
      </c>
    </row>
    <row r="46" spans="1:31" x14ac:dyDescent="0.3">
      <c r="A46">
        <v>44</v>
      </c>
      <c r="B46" s="47" t="s">
        <v>110</v>
      </c>
      <c r="C46" s="48" t="s">
        <v>112</v>
      </c>
      <c r="D46" s="5">
        <f t="shared" si="7"/>
        <v>445.54545454545456</v>
      </c>
      <c r="E46" s="5">
        <f t="shared" si="8"/>
        <v>148.51515151515153</v>
      </c>
      <c r="F46" s="4">
        <f t="shared" si="9"/>
        <v>22</v>
      </c>
      <c r="G46" s="34">
        <f t="shared" si="10"/>
        <v>9802</v>
      </c>
      <c r="H46" s="28">
        <v>9</v>
      </c>
      <c r="I46" s="4">
        <f t="shared" si="11"/>
        <v>3956</v>
      </c>
      <c r="J46" s="5">
        <f t="shared" si="12"/>
        <v>439.55555555555554</v>
      </c>
      <c r="K46" s="120">
        <f t="shared" si="13"/>
        <v>146.5185185185185</v>
      </c>
      <c r="L46" s="28">
        <v>5846</v>
      </c>
      <c r="M46" s="4">
        <v>450</v>
      </c>
      <c r="N46" s="4">
        <v>150</v>
      </c>
      <c r="O46" s="34">
        <v>13</v>
      </c>
      <c r="P46" s="164">
        <v>453</v>
      </c>
      <c r="Q46" s="161">
        <v>377</v>
      </c>
      <c r="R46" s="4"/>
      <c r="S46" s="215"/>
      <c r="T46" s="215">
        <v>497</v>
      </c>
      <c r="U46" s="215"/>
      <c r="V46" s="215">
        <v>393</v>
      </c>
      <c r="W46" s="215">
        <v>418</v>
      </c>
      <c r="X46" s="215">
        <v>503</v>
      </c>
      <c r="Y46" s="215">
        <v>422</v>
      </c>
      <c r="Z46" s="215"/>
      <c r="AA46" s="215"/>
      <c r="AB46" s="215"/>
      <c r="AC46" s="215"/>
      <c r="AD46" s="215">
        <v>439</v>
      </c>
      <c r="AE46" s="215">
        <v>454</v>
      </c>
    </row>
    <row r="47" spans="1:31" x14ac:dyDescent="0.3">
      <c r="A47">
        <v>45</v>
      </c>
      <c r="B47" s="10" t="s">
        <v>115</v>
      </c>
      <c r="C47" s="18" t="s">
        <v>118</v>
      </c>
      <c r="D47" s="5">
        <f t="shared" si="7"/>
        <v>440.95833333333331</v>
      </c>
      <c r="E47" s="5">
        <f t="shared" si="8"/>
        <v>146.98611111111111</v>
      </c>
      <c r="F47" s="4">
        <f t="shared" si="9"/>
        <v>24</v>
      </c>
      <c r="G47" s="34">
        <f t="shared" si="10"/>
        <v>10583</v>
      </c>
      <c r="H47" s="28">
        <v>12</v>
      </c>
      <c r="I47" s="4">
        <f t="shared" si="11"/>
        <v>5393</v>
      </c>
      <c r="J47" s="5">
        <f t="shared" si="12"/>
        <v>449.41666666666669</v>
      </c>
      <c r="K47" s="120">
        <f t="shared" si="13"/>
        <v>149.80555555555557</v>
      </c>
      <c r="L47" s="28">
        <v>5190</v>
      </c>
      <c r="M47" s="4">
        <v>433</v>
      </c>
      <c r="N47" s="4">
        <v>144</v>
      </c>
      <c r="O47" s="34">
        <v>12</v>
      </c>
      <c r="P47" s="164"/>
      <c r="Q47" s="161">
        <v>449</v>
      </c>
      <c r="R47" s="4">
        <v>385</v>
      </c>
      <c r="S47" s="215">
        <v>421</v>
      </c>
      <c r="T47" s="215">
        <v>478</v>
      </c>
      <c r="U47" s="215">
        <v>480</v>
      </c>
      <c r="V47" s="215">
        <v>429</v>
      </c>
      <c r="W47" s="215"/>
      <c r="X47" s="215">
        <v>515</v>
      </c>
      <c r="Y47" s="215">
        <v>419</v>
      </c>
      <c r="Z47" s="215">
        <v>500</v>
      </c>
      <c r="AA47" s="215"/>
      <c r="AB47" s="215"/>
      <c r="AC47" s="215">
        <v>443</v>
      </c>
      <c r="AD47" s="215">
        <v>394</v>
      </c>
      <c r="AE47" s="215">
        <v>480</v>
      </c>
    </row>
    <row r="48" spans="1:31" x14ac:dyDescent="0.3">
      <c r="A48">
        <v>46</v>
      </c>
      <c r="B48" s="47" t="s">
        <v>110</v>
      </c>
      <c r="C48" s="48" t="s">
        <v>122</v>
      </c>
      <c r="D48" s="5">
        <f t="shared" si="7"/>
        <v>438.65517241379308</v>
      </c>
      <c r="E48" s="5">
        <f t="shared" si="8"/>
        <v>146.2183908045977</v>
      </c>
      <c r="F48" s="4">
        <f t="shared" si="9"/>
        <v>29</v>
      </c>
      <c r="G48" s="34">
        <f t="shared" si="10"/>
        <v>12721</v>
      </c>
      <c r="H48" s="28">
        <v>15</v>
      </c>
      <c r="I48" s="4">
        <f t="shared" si="11"/>
        <v>6756</v>
      </c>
      <c r="J48" s="5">
        <f t="shared" si="12"/>
        <v>450.4</v>
      </c>
      <c r="K48" s="120">
        <f t="shared" si="13"/>
        <v>150.13333333333333</v>
      </c>
      <c r="L48" s="28">
        <v>5965</v>
      </c>
      <c r="M48" s="4">
        <v>426</v>
      </c>
      <c r="N48" s="4">
        <v>142</v>
      </c>
      <c r="O48" s="34">
        <v>14</v>
      </c>
      <c r="P48" s="164">
        <v>448</v>
      </c>
      <c r="Q48" s="161">
        <v>478</v>
      </c>
      <c r="R48" s="4">
        <v>439</v>
      </c>
      <c r="S48" s="215">
        <v>394</v>
      </c>
      <c r="T48" s="215">
        <v>419</v>
      </c>
      <c r="U48" s="215">
        <v>437</v>
      </c>
      <c r="V48" s="215">
        <v>495</v>
      </c>
      <c r="W48" s="215">
        <v>454</v>
      </c>
      <c r="X48" s="215">
        <v>475</v>
      </c>
      <c r="Y48" s="215">
        <v>445</v>
      </c>
      <c r="Z48" s="215"/>
      <c r="AA48" s="215">
        <v>454</v>
      </c>
      <c r="AB48" s="215">
        <v>419</v>
      </c>
      <c r="AC48" s="215">
        <v>455</v>
      </c>
      <c r="AD48" s="215">
        <v>468</v>
      </c>
      <c r="AE48" s="215">
        <v>476</v>
      </c>
    </row>
    <row r="49" spans="1:31" x14ac:dyDescent="0.3">
      <c r="A49">
        <v>47</v>
      </c>
      <c r="B49" s="43" t="s">
        <v>96</v>
      </c>
      <c r="C49" s="44" t="s">
        <v>188</v>
      </c>
      <c r="D49" s="5">
        <f t="shared" si="7"/>
        <v>436.75862068965517</v>
      </c>
      <c r="E49" s="5">
        <f t="shared" si="8"/>
        <v>145.58620689655172</v>
      </c>
      <c r="F49" s="4">
        <f t="shared" si="9"/>
        <v>29</v>
      </c>
      <c r="G49" s="34">
        <f t="shared" si="10"/>
        <v>12666</v>
      </c>
      <c r="H49" s="28">
        <v>15</v>
      </c>
      <c r="I49" s="4">
        <f t="shared" si="11"/>
        <v>6347</v>
      </c>
      <c r="J49" s="5">
        <f t="shared" si="12"/>
        <v>423.13333333333333</v>
      </c>
      <c r="K49" s="120">
        <f t="shared" si="13"/>
        <v>141.04444444444445</v>
      </c>
      <c r="L49" s="28">
        <v>6319</v>
      </c>
      <c r="M49" s="4">
        <v>451</v>
      </c>
      <c r="N49" s="4">
        <v>150</v>
      </c>
      <c r="O49" s="34">
        <v>14</v>
      </c>
      <c r="P49" s="164">
        <v>467</v>
      </c>
      <c r="Q49" s="161">
        <v>445</v>
      </c>
      <c r="R49" s="4">
        <v>467</v>
      </c>
      <c r="S49" s="215">
        <v>380</v>
      </c>
      <c r="T49" s="215">
        <v>446</v>
      </c>
      <c r="U49" s="215">
        <v>520</v>
      </c>
      <c r="V49" s="215">
        <v>390</v>
      </c>
      <c r="W49" s="215">
        <v>491</v>
      </c>
      <c r="X49" s="215">
        <v>423</v>
      </c>
      <c r="Y49" s="215">
        <v>372</v>
      </c>
      <c r="Z49" s="215">
        <v>403</v>
      </c>
      <c r="AA49" s="215">
        <v>322</v>
      </c>
      <c r="AB49" s="215">
        <v>459</v>
      </c>
      <c r="AC49" s="215">
        <v>400</v>
      </c>
      <c r="AD49" s="215">
        <v>362</v>
      </c>
      <c r="AE49" s="220"/>
    </row>
    <row r="50" spans="1:31" x14ac:dyDescent="0.3">
      <c r="A50">
        <v>48</v>
      </c>
      <c r="B50" s="47" t="s">
        <v>110</v>
      </c>
      <c r="C50" s="48" t="s">
        <v>114</v>
      </c>
      <c r="D50" s="5">
        <f t="shared" si="7"/>
        <v>436.08333333333331</v>
      </c>
      <c r="E50" s="5">
        <f t="shared" si="8"/>
        <v>145.36111111111111</v>
      </c>
      <c r="F50" s="4">
        <f t="shared" si="9"/>
        <v>24</v>
      </c>
      <c r="G50" s="34">
        <f t="shared" si="10"/>
        <v>10466</v>
      </c>
      <c r="H50" s="28">
        <v>15</v>
      </c>
      <c r="I50" s="4">
        <f t="shared" si="11"/>
        <v>6457</v>
      </c>
      <c r="J50" s="5">
        <f t="shared" si="12"/>
        <v>430.46666666666664</v>
      </c>
      <c r="K50" s="120">
        <f t="shared" si="13"/>
        <v>143.48888888888888</v>
      </c>
      <c r="L50" s="28">
        <v>4009</v>
      </c>
      <c r="M50" s="4">
        <v>445</v>
      </c>
      <c r="N50" s="4">
        <v>148</v>
      </c>
      <c r="O50" s="34">
        <v>9</v>
      </c>
      <c r="P50" s="164">
        <v>454</v>
      </c>
      <c r="Q50" s="161">
        <v>453</v>
      </c>
      <c r="R50" s="4">
        <v>421</v>
      </c>
      <c r="S50" s="215">
        <v>436</v>
      </c>
      <c r="T50" s="215">
        <v>432</v>
      </c>
      <c r="U50" s="215">
        <v>394</v>
      </c>
      <c r="V50" s="215">
        <v>474</v>
      </c>
      <c r="W50" s="215"/>
      <c r="X50" s="215">
        <v>435</v>
      </c>
      <c r="Y50" s="215">
        <v>442</v>
      </c>
      <c r="Z50" s="215">
        <v>334</v>
      </c>
      <c r="AA50" s="215">
        <v>469</v>
      </c>
      <c r="AB50" s="215">
        <v>396</v>
      </c>
      <c r="AC50" s="215">
        <v>445</v>
      </c>
      <c r="AD50" s="215">
        <v>410</v>
      </c>
      <c r="AE50" s="215">
        <v>462</v>
      </c>
    </row>
    <row r="51" spans="1:31" x14ac:dyDescent="0.3">
      <c r="A51">
        <v>49</v>
      </c>
      <c r="B51" s="47" t="s">
        <v>110</v>
      </c>
      <c r="C51" s="48" t="s">
        <v>121</v>
      </c>
      <c r="D51" s="5">
        <f t="shared" si="7"/>
        <v>432.10714285714283</v>
      </c>
      <c r="E51" s="5">
        <f t="shared" si="8"/>
        <v>144.03571428571428</v>
      </c>
      <c r="F51" s="4">
        <f t="shared" si="9"/>
        <v>28</v>
      </c>
      <c r="G51" s="34">
        <f t="shared" si="10"/>
        <v>12099</v>
      </c>
      <c r="H51" s="28">
        <v>13</v>
      </c>
      <c r="I51" s="4">
        <f t="shared" si="11"/>
        <v>5671</v>
      </c>
      <c r="J51" s="5">
        <f t="shared" si="12"/>
        <v>436.23076923076923</v>
      </c>
      <c r="K51" s="120">
        <f t="shared" si="13"/>
        <v>145.41025641025641</v>
      </c>
      <c r="L51" s="28">
        <v>6428</v>
      </c>
      <c r="M51" s="4">
        <v>429</v>
      </c>
      <c r="N51" s="4">
        <v>143</v>
      </c>
      <c r="O51" s="34">
        <v>15</v>
      </c>
      <c r="P51" s="164">
        <v>424</v>
      </c>
      <c r="Q51" s="161">
        <v>457</v>
      </c>
      <c r="R51" s="4">
        <v>490</v>
      </c>
      <c r="S51" s="215">
        <v>448</v>
      </c>
      <c r="T51" s="215"/>
      <c r="U51" s="215"/>
      <c r="V51" s="215">
        <v>408</v>
      </c>
      <c r="W51" s="215">
        <v>484</v>
      </c>
      <c r="X51" s="215">
        <v>438</v>
      </c>
      <c r="Y51" s="215">
        <v>494</v>
      </c>
      <c r="Z51" s="215">
        <v>427</v>
      </c>
      <c r="AA51" s="215">
        <v>450</v>
      </c>
      <c r="AB51" s="215">
        <v>413</v>
      </c>
      <c r="AC51" s="215">
        <v>355</v>
      </c>
      <c r="AD51" s="215">
        <v>383</v>
      </c>
      <c r="AE51" s="215"/>
    </row>
    <row r="52" spans="1:31" x14ac:dyDescent="0.3">
      <c r="A52">
        <v>50</v>
      </c>
      <c r="B52" s="10" t="s">
        <v>115</v>
      </c>
      <c r="C52" s="18" t="s">
        <v>120</v>
      </c>
      <c r="D52" s="5">
        <f t="shared" si="7"/>
        <v>430.71428571428572</v>
      </c>
      <c r="E52" s="5">
        <f t="shared" si="8"/>
        <v>143.57142857142858</v>
      </c>
      <c r="F52" s="4">
        <f t="shared" si="9"/>
        <v>28</v>
      </c>
      <c r="G52" s="34">
        <f t="shared" si="10"/>
        <v>12060</v>
      </c>
      <c r="H52" s="28">
        <v>13</v>
      </c>
      <c r="I52" s="4">
        <f t="shared" si="11"/>
        <v>5594</v>
      </c>
      <c r="J52" s="5">
        <f t="shared" si="12"/>
        <v>430.30769230769232</v>
      </c>
      <c r="K52" s="120">
        <f t="shared" si="13"/>
        <v>143.43589743589743</v>
      </c>
      <c r="L52" s="28">
        <v>6466</v>
      </c>
      <c r="M52" s="4">
        <v>431</v>
      </c>
      <c r="N52" s="4">
        <v>144</v>
      </c>
      <c r="O52" s="34">
        <v>15</v>
      </c>
      <c r="P52" s="164">
        <v>423</v>
      </c>
      <c r="Q52" s="161">
        <v>539</v>
      </c>
      <c r="R52" s="4">
        <v>456</v>
      </c>
      <c r="S52" s="215">
        <v>421</v>
      </c>
      <c r="T52" s="215"/>
      <c r="U52" s="215">
        <v>415</v>
      </c>
      <c r="V52" s="215">
        <v>340</v>
      </c>
      <c r="W52" s="215">
        <v>441</v>
      </c>
      <c r="X52" s="215"/>
      <c r="Y52" s="215"/>
      <c r="Z52" s="215">
        <v>429</v>
      </c>
      <c r="AA52" s="215">
        <v>421</v>
      </c>
      <c r="AB52" s="215">
        <v>424</v>
      </c>
      <c r="AC52" s="215">
        <v>442</v>
      </c>
      <c r="AD52" s="215">
        <v>394</v>
      </c>
      <c r="AE52" s="215">
        <v>449</v>
      </c>
    </row>
    <row r="53" spans="1:31" x14ac:dyDescent="0.3">
      <c r="A53">
        <v>51</v>
      </c>
      <c r="B53" s="45" t="s">
        <v>86</v>
      </c>
      <c r="C53" s="46" t="s">
        <v>119</v>
      </c>
      <c r="D53" s="5">
        <f t="shared" si="7"/>
        <v>428.73913043478262</v>
      </c>
      <c r="E53" s="5">
        <f t="shared" si="8"/>
        <v>142.91304347826087</v>
      </c>
      <c r="F53" s="4">
        <f t="shared" si="9"/>
        <v>23</v>
      </c>
      <c r="G53" s="34">
        <f t="shared" si="10"/>
        <v>9861</v>
      </c>
      <c r="H53" s="28">
        <v>11</v>
      </c>
      <c r="I53" s="4">
        <f t="shared" si="11"/>
        <v>4673</v>
      </c>
      <c r="J53" s="5">
        <f t="shared" si="12"/>
        <v>424.81818181818181</v>
      </c>
      <c r="K53" s="120">
        <f t="shared" si="13"/>
        <v>141.60606060606059</v>
      </c>
      <c r="L53" s="28">
        <v>5188</v>
      </c>
      <c r="M53" s="4">
        <v>432</v>
      </c>
      <c r="N53" s="4">
        <v>144</v>
      </c>
      <c r="O53" s="34">
        <v>12</v>
      </c>
      <c r="P53" s="164">
        <v>468</v>
      </c>
      <c r="Q53" s="161">
        <v>380</v>
      </c>
      <c r="R53" s="4">
        <v>415</v>
      </c>
      <c r="S53" s="215">
        <v>445</v>
      </c>
      <c r="T53" s="215"/>
      <c r="U53" s="215">
        <v>518</v>
      </c>
      <c r="V53" s="215"/>
      <c r="W53" s="215"/>
      <c r="X53" s="215"/>
      <c r="Y53" s="215">
        <v>459</v>
      </c>
      <c r="Z53" s="215"/>
      <c r="AA53" s="215">
        <v>375</v>
      </c>
      <c r="AB53" s="215">
        <v>457</v>
      </c>
      <c r="AC53" s="215">
        <v>340</v>
      </c>
      <c r="AD53" s="215">
        <v>415</v>
      </c>
      <c r="AE53" s="215">
        <v>401</v>
      </c>
    </row>
    <row r="54" spans="1:31" x14ac:dyDescent="0.3">
      <c r="A54">
        <v>52</v>
      </c>
      <c r="B54" s="47" t="s">
        <v>110</v>
      </c>
      <c r="C54" s="48" t="s">
        <v>123</v>
      </c>
      <c r="D54" s="5">
        <f t="shared" si="7"/>
        <v>419.66666666666669</v>
      </c>
      <c r="E54" s="5">
        <f t="shared" si="8"/>
        <v>139.88888888888889</v>
      </c>
      <c r="F54" s="4">
        <f t="shared" si="9"/>
        <v>30</v>
      </c>
      <c r="G54" s="34">
        <f t="shared" si="10"/>
        <v>12590</v>
      </c>
      <c r="H54" s="28">
        <v>15</v>
      </c>
      <c r="I54" s="4">
        <f t="shared" si="11"/>
        <v>6248</v>
      </c>
      <c r="J54" s="5">
        <f t="shared" si="12"/>
        <v>416.53333333333336</v>
      </c>
      <c r="K54" s="120">
        <f t="shared" si="13"/>
        <v>138.84444444444446</v>
      </c>
      <c r="L54" s="28">
        <v>6342</v>
      </c>
      <c r="M54" s="4">
        <v>423</v>
      </c>
      <c r="N54" s="4">
        <v>141</v>
      </c>
      <c r="O54" s="34">
        <v>15</v>
      </c>
      <c r="P54" s="164">
        <v>459</v>
      </c>
      <c r="Q54" s="161">
        <v>395</v>
      </c>
      <c r="R54" s="4"/>
      <c r="S54" s="215">
        <v>431</v>
      </c>
      <c r="T54" s="215">
        <v>465</v>
      </c>
      <c r="U54" s="215">
        <v>400</v>
      </c>
      <c r="V54" s="215">
        <v>383</v>
      </c>
      <c r="W54" s="215">
        <v>404</v>
      </c>
      <c r="X54" s="215">
        <v>444</v>
      </c>
      <c r="Y54" s="215">
        <v>374</v>
      </c>
      <c r="Z54" s="215">
        <v>422</v>
      </c>
      <c r="AA54" s="215">
        <v>420</v>
      </c>
      <c r="AB54" s="215">
        <v>387</v>
      </c>
      <c r="AC54" s="215">
        <v>457</v>
      </c>
      <c r="AD54" s="215">
        <v>405</v>
      </c>
      <c r="AE54" s="215">
        <v>402</v>
      </c>
    </row>
    <row r="55" spans="1:31" x14ac:dyDescent="0.3">
      <c r="A55">
        <v>53</v>
      </c>
      <c r="B55" s="10" t="s">
        <v>115</v>
      </c>
      <c r="C55" s="18" t="s">
        <v>131</v>
      </c>
      <c r="D55" s="5">
        <f t="shared" si="7"/>
        <v>411.1</v>
      </c>
      <c r="E55" s="5">
        <f t="shared" si="8"/>
        <v>137.03333333333333</v>
      </c>
      <c r="F55" s="4">
        <f t="shared" si="9"/>
        <v>30</v>
      </c>
      <c r="G55" s="34">
        <f t="shared" si="10"/>
        <v>12333</v>
      </c>
      <c r="H55" s="28">
        <v>15</v>
      </c>
      <c r="I55" s="4">
        <f t="shared" si="11"/>
        <v>6435</v>
      </c>
      <c r="J55" s="5">
        <f t="shared" si="12"/>
        <v>429</v>
      </c>
      <c r="K55" s="120">
        <f t="shared" si="13"/>
        <v>143</v>
      </c>
      <c r="L55" s="28">
        <v>5898</v>
      </c>
      <c r="M55" s="4">
        <v>393</v>
      </c>
      <c r="N55" s="4">
        <v>131</v>
      </c>
      <c r="O55" s="34">
        <v>15</v>
      </c>
      <c r="P55" s="164">
        <v>461</v>
      </c>
      <c r="Q55" s="161">
        <v>482</v>
      </c>
      <c r="R55" s="4">
        <v>380</v>
      </c>
      <c r="S55" s="215"/>
      <c r="T55" s="215">
        <v>433</v>
      </c>
      <c r="U55" s="215">
        <v>414</v>
      </c>
      <c r="V55" s="215">
        <v>397</v>
      </c>
      <c r="W55" s="215">
        <v>453</v>
      </c>
      <c r="X55" s="215">
        <v>481</v>
      </c>
      <c r="Y55" s="215">
        <v>450</v>
      </c>
      <c r="Z55" s="215">
        <v>394</v>
      </c>
      <c r="AA55" s="215">
        <v>419</v>
      </c>
      <c r="AB55" s="215">
        <v>475</v>
      </c>
      <c r="AC55" s="215">
        <v>386</v>
      </c>
      <c r="AD55" s="215">
        <v>421</v>
      </c>
      <c r="AE55" s="215">
        <v>389</v>
      </c>
    </row>
    <row r="56" spans="1:31" x14ac:dyDescent="0.3">
      <c r="A56">
        <v>54</v>
      </c>
      <c r="B56" s="10" t="s">
        <v>115</v>
      </c>
      <c r="C56" s="18" t="s">
        <v>124</v>
      </c>
      <c r="D56" s="5">
        <f t="shared" si="7"/>
        <v>402.86206896551727</v>
      </c>
      <c r="E56" s="5">
        <f t="shared" si="8"/>
        <v>134.2873563218391</v>
      </c>
      <c r="F56" s="4">
        <f t="shared" si="9"/>
        <v>29</v>
      </c>
      <c r="G56" s="34">
        <f t="shared" si="10"/>
        <v>11683</v>
      </c>
      <c r="H56" s="28">
        <v>13</v>
      </c>
      <c r="I56" s="4">
        <f t="shared" si="11"/>
        <v>5093</v>
      </c>
      <c r="J56" s="5">
        <f t="shared" si="12"/>
        <v>391.76923076923077</v>
      </c>
      <c r="K56" s="120">
        <f t="shared" si="13"/>
        <v>130.58974358974359</v>
      </c>
      <c r="L56" s="28">
        <v>6590</v>
      </c>
      <c r="M56" s="4">
        <v>412</v>
      </c>
      <c r="N56" s="4">
        <v>137</v>
      </c>
      <c r="O56" s="34">
        <v>16</v>
      </c>
      <c r="P56" s="164">
        <v>416</v>
      </c>
      <c r="Q56" s="161">
        <v>431</v>
      </c>
      <c r="R56" s="4">
        <v>351</v>
      </c>
      <c r="S56" s="215">
        <v>380</v>
      </c>
      <c r="T56" s="215"/>
      <c r="U56" s="215">
        <v>401</v>
      </c>
      <c r="V56" s="215">
        <v>479</v>
      </c>
      <c r="W56" s="215">
        <v>374</v>
      </c>
      <c r="X56" s="215"/>
      <c r="Y56" s="215"/>
      <c r="Z56" s="215">
        <v>413</v>
      </c>
      <c r="AA56" s="215">
        <v>419</v>
      </c>
      <c r="AB56" s="215">
        <v>382</v>
      </c>
      <c r="AC56" s="215">
        <v>282</v>
      </c>
      <c r="AD56" s="215">
        <v>324</v>
      </c>
      <c r="AE56" s="215">
        <v>441</v>
      </c>
    </row>
    <row r="57" spans="1:31" x14ac:dyDescent="0.3">
      <c r="A57">
        <v>55</v>
      </c>
      <c r="B57" s="49" t="s">
        <v>89</v>
      </c>
      <c r="C57" s="50" t="s">
        <v>127</v>
      </c>
      <c r="D57" s="5">
        <f t="shared" si="7"/>
        <v>402.14285714285717</v>
      </c>
      <c r="E57" s="5">
        <f t="shared" si="8"/>
        <v>134.04761904761907</v>
      </c>
      <c r="F57" s="4">
        <f t="shared" si="9"/>
        <v>28</v>
      </c>
      <c r="G57" s="34">
        <f t="shared" si="10"/>
        <v>11260</v>
      </c>
      <c r="H57" s="28">
        <v>12</v>
      </c>
      <c r="I57" s="4">
        <f t="shared" si="11"/>
        <v>4912</v>
      </c>
      <c r="J57" s="5">
        <f t="shared" si="12"/>
        <v>409.33333333333331</v>
      </c>
      <c r="K57" s="120">
        <f t="shared" si="13"/>
        <v>136.44444444444443</v>
      </c>
      <c r="L57" s="28">
        <v>6348</v>
      </c>
      <c r="M57" s="4">
        <v>397</v>
      </c>
      <c r="N57" s="4">
        <v>132</v>
      </c>
      <c r="O57" s="34">
        <v>16</v>
      </c>
      <c r="P57" s="164">
        <v>427</v>
      </c>
      <c r="Q57" s="161"/>
      <c r="R57" s="4">
        <v>428</v>
      </c>
      <c r="S57" s="215">
        <v>436</v>
      </c>
      <c r="T57" s="215">
        <v>367</v>
      </c>
      <c r="U57" s="215"/>
      <c r="V57" s="215"/>
      <c r="W57" s="215">
        <v>402</v>
      </c>
      <c r="X57" s="215">
        <v>406</v>
      </c>
      <c r="Y57" s="215"/>
      <c r="Z57" s="215">
        <v>400</v>
      </c>
      <c r="AA57" s="215">
        <v>336</v>
      </c>
      <c r="AB57" s="215">
        <v>431</v>
      </c>
      <c r="AC57" s="215">
        <v>400</v>
      </c>
      <c r="AD57" s="215">
        <v>446</v>
      </c>
      <c r="AE57" s="215">
        <v>433</v>
      </c>
    </row>
    <row r="58" spans="1:31" x14ac:dyDescent="0.3">
      <c r="A58">
        <v>56</v>
      </c>
      <c r="B58" s="49" t="s">
        <v>89</v>
      </c>
      <c r="C58" s="50" t="s">
        <v>125</v>
      </c>
      <c r="D58" s="5">
        <f t="shared" si="7"/>
        <v>399.64285714285717</v>
      </c>
      <c r="E58" s="5">
        <f t="shared" si="8"/>
        <v>133.21428571428572</v>
      </c>
      <c r="F58" s="4">
        <f t="shared" si="9"/>
        <v>28</v>
      </c>
      <c r="G58" s="34">
        <f t="shared" si="10"/>
        <v>11190</v>
      </c>
      <c r="H58" s="28">
        <v>12</v>
      </c>
      <c r="I58" s="4">
        <f t="shared" si="11"/>
        <v>4667</v>
      </c>
      <c r="J58" s="5">
        <f t="shared" si="12"/>
        <v>388.91666666666669</v>
      </c>
      <c r="K58" s="120">
        <f t="shared" si="13"/>
        <v>129.63888888888889</v>
      </c>
      <c r="L58" s="28">
        <v>6523</v>
      </c>
      <c r="M58" s="4">
        <v>408</v>
      </c>
      <c r="N58" s="4">
        <v>136</v>
      </c>
      <c r="O58" s="34">
        <v>16</v>
      </c>
      <c r="P58" s="164">
        <v>436</v>
      </c>
      <c r="Q58" s="161">
        <v>394</v>
      </c>
      <c r="R58" s="4"/>
      <c r="S58" s="215">
        <v>365</v>
      </c>
      <c r="T58" s="215">
        <v>353</v>
      </c>
      <c r="U58" s="215">
        <v>387</v>
      </c>
      <c r="V58" s="215">
        <v>399</v>
      </c>
      <c r="W58" s="215">
        <v>426</v>
      </c>
      <c r="X58" s="215"/>
      <c r="Y58" s="215"/>
      <c r="Z58" s="215">
        <v>360</v>
      </c>
      <c r="AA58" s="215">
        <v>410</v>
      </c>
      <c r="AB58" s="215">
        <v>373</v>
      </c>
      <c r="AC58" s="215">
        <v>369</v>
      </c>
      <c r="AD58" s="215">
        <v>395</v>
      </c>
      <c r="AE58" s="215"/>
    </row>
    <row r="59" spans="1:31" x14ac:dyDescent="0.3">
      <c r="A59">
        <v>57</v>
      </c>
      <c r="B59" s="47" t="s">
        <v>110</v>
      </c>
      <c r="C59" s="48" t="s">
        <v>113</v>
      </c>
      <c r="D59" s="5">
        <f t="shared" si="7"/>
        <v>396.26666666666665</v>
      </c>
      <c r="E59" s="5">
        <f t="shared" si="8"/>
        <v>132.08888888888887</v>
      </c>
      <c r="F59" s="4">
        <f t="shared" si="9"/>
        <v>15</v>
      </c>
      <c r="G59" s="34">
        <f t="shared" si="10"/>
        <v>5944</v>
      </c>
      <c r="H59" s="28">
        <v>3</v>
      </c>
      <c r="I59" s="4">
        <f t="shared" si="11"/>
        <v>1471</v>
      </c>
      <c r="J59" s="5">
        <f t="shared" si="12"/>
        <v>490.33333333333331</v>
      </c>
      <c r="K59" s="120">
        <f t="shared" si="13"/>
        <v>163.44444444444443</v>
      </c>
      <c r="L59" s="28">
        <v>4473</v>
      </c>
      <c r="M59" s="4">
        <v>447</v>
      </c>
      <c r="N59" s="4">
        <v>149</v>
      </c>
      <c r="O59" s="34">
        <v>12</v>
      </c>
      <c r="P59" s="164"/>
      <c r="Q59" s="161">
        <v>461</v>
      </c>
      <c r="R59" s="4">
        <v>576</v>
      </c>
      <c r="S59" s="215">
        <v>434</v>
      </c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20"/>
    </row>
    <row r="60" spans="1:31" x14ac:dyDescent="0.3">
      <c r="A60">
        <v>58</v>
      </c>
      <c r="B60" s="49" t="s">
        <v>89</v>
      </c>
      <c r="C60" s="50" t="s">
        <v>194</v>
      </c>
      <c r="D60" s="5">
        <f t="shared" si="7"/>
        <v>391.96296296296299</v>
      </c>
      <c r="E60" s="5">
        <f t="shared" si="8"/>
        <v>130.65432098765433</v>
      </c>
      <c r="F60" s="4">
        <f t="shared" si="9"/>
        <v>27</v>
      </c>
      <c r="G60" s="34">
        <f t="shared" si="10"/>
        <v>10583</v>
      </c>
      <c r="H60" s="28">
        <v>15</v>
      </c>
      <c r="I60" s="4">
        <f t="shared" si="11"/>
        <v>5885</v>
      </c>
      <c r="J60" s="5">
        <f t="shared" si="12"/>
        <v>392.33333333333331</v>
      </c>
      <c r="K60" s="120">
        <f t="shared" si="13"/>
        <v>130.77777777777777</v>
      </c>
      <c r="L60" s="28">
        <v>4698</v>
      </c>
      <c r="M60" s="4">
        <v>392</v>
      </c>
      <c r="N60" s="4">
        <v>131</v>
      </c>
      <c r="O60" s="34">
        <v>12</v>
      </c>
      <c r="P60" s="164">
        <v>419</v>
      </c>
      <c r="Q60" s="161">
        <v>384</v>
      </c>
      <c r="R60" s="4">
        <v>390</v>
      </c>
      <c r="S60" s="215">
        <v>381</v>
      </c>
      <c r="T60" s="215">
        <v>377</v>
      </c>
      <c r="U60" s="215">
        <v>390</v>
      </c>
      <c r="V60" s="215">
        <v>357</v>
      </c>
      <c r="W60" s="215">
        <v>465</v>
      </c>
      <c r="X60" s="215">
        <v>458</v>
      </c>
      <c r="Y60" s="215">
        <v>410</v>
      </c>
      <c r="Z60" s="215">
        <v>405</v>
      </c>
      <c r="AA60" s="215"/>
      <c r="AB60" s="215">
        <v>351</v>
      </c>
      <c r="AC60" s="215">
        <v>347</v>
      </c>
      <c r="AD60" s="215">
        <v>352</v>
      </c>
      <c r="AE60" s="215">
        <v>399</v>
      </c>
    </row>
    <row r="61" spans="1:31" x14ac:dyDescent="0.3">
      <c r="A61">
        <v>59</v>
      </c>
      <c r="B61" s="10" t="s">
        <v>115</v>
      </c>
      <c r="C61" s="18" t="s">
        <v>126</v>
      </c>
      <c r="D61" s="5">
        <f t="shared" si="7"/>
        <v>387.51851851851853</v>
      </c>
      <c r="E61" s="5">
        <f t="shared" si="8"/>
        <v>129.17283950617283</v>
      </c>
      <c r="F61" s="4">
        <f t="shared" si="9"/>
        <v>27</v>
      </c>
      <c r="G61" s="34">
        <f t="shared" si="10"/>
        <v>10463</v>
      </c>
      <c r="H61" s="28">
        <v>13</v>
      </c>
      <c r="I61" s="4">
        <f t="shared" si="11"/>
        <v>4874</v>
      </c>
      <c r="J61" s="5">
        <f t="shared" si="12"/>
        <v>374.92307692307691</v>
      </c>
      <c r="K61" s="120">
        <f t="shared" si="13"/>
        <v>124.97435897435896</v>
      </c>
      <c r="L61" s="28">
        <v>5589</v>
      </c>
      <c r="M61" s="4">
        <v>399</v>
      </c>
      <c r="N61" s="4">
        <v>133</v>
      </c>
      <c r="O61" s="34">
        <v>14</v>
      </c>
      <c r="P61" s="164">
        <v>412</v>
      </c>
      <c r="Q61" s="161">
        <v>395</v>
      </c>
      <c r="R61" s="4">
        <v>356</v>
      </c>
      <c r="S61" s="215">
        <v>405</v>
      </c>
      <c r="T61" s="215"/>
      <c r="U61" s="215">
        <v>346</v>
      </c>
      <c r="V61" s="215">
        <v>394</v>
      </c>
      <c r="W61" s="215">
        <v>333</v>
      </c>
      <c r="X61" s="215">
        <v>350</v>
      </c>
      <c r="Y61" s="215">
        <v>381</v>
      </c>
      <c r="Z61" s="215"/>
      <c r="AA61" s="215"/>
      <c r="AB61" s="215">
        <v>351</v>
      </c>
      <c r="AC61" s="215">
        <v>353</v>
      </c>
      <c r="AD61" s="215">
        <v>407</v>
      </c>
      <c r="AE61" s="215">
        <v>391</v>
      </c>
    </row>
    <row r="62" spans="1:31" x14ac:dyDescent="0.3">
      <c r="A62">
        <v>60</v>
      </c>
      <c r="B62" s="49" t="s">
        <v>89</v>
      </c>
      <c r="C62" s="50" t="s">
        <v>129</v>
      </c>
      <c r="D62" s="5">
        <f t="shared" si="7"/>
        <v>383.6521739130435</v>
      </c>
      <c r="E62" s="5">
        <f t="shared" si="8"/>
        <v>127.8840579710145</v>
      </c>
      <c r="F62" s="4">
        <f t="shared" si="9"/>
        <v>23</v>
      </c>
      <c r="G62" s="34">
        <f t="shared" si="10"/>
        <v>8824</v>
      </c>
      <c r="H62" s="28">
        <v>7</v>
      </c>
      <c r="I62" s="4">
        <f t="shared" si="11"/>
        <v>2494</v>
      </c>
      <c r="J62" s="5">
        <f t="shared" si="12"/>
        <v>356.28571428571428</v>
      </c>
      <c r="K62" s="120">
        <f t="shared" si="13"/>
        <v>118.76190476190476</v>
      </c>
      <c r="L62" s="28">
        <v>6330</v>
      </c>
      <c r="M62" s="4">
        <v>396</v>
      </c>
      <c r="N62" s="4">
        <v>132</v>
      </c>
      <c r="O62" s="34">
        <v>16</v>
      </c>
      <c r="P62" s="164"/>
      <c r="Q62" s="161"/>
      <c r="R62" s="4"/>
      <c r="S62" s="215"/>
      <c r="T62" s="215"/>
      <c r="U62" s="215"/>
      <c r="V62" s="215">
        <v>386</v>
      </c>
      <c r="W62" s="215"/>
      <c r="X62" s="215">
        <v>380</v>
      </c>
      <c r="Y62" s="215">
        <v>337</v>
      </c>
      <c r="Z62" s="215">
        <v>405</v>
      </c>
      <c r="AA62" s="215"/>
      <c r="AB62" s="215">
        <v>339</v>
      </c>
      <c r="AC62" s="215">
        <v>340</v>
      </c>
      <c r="AD62" s="215">
        <v>307</v>
      </c>
      <c r="AE62" s="220"/>
    </row>
    <row r="63" spans="1:31" x14ac:dyDescent="0.3">
      <c r="A63">
        <v>61</v>
      </c>
      <c r="B63" s="10" t="s">
        <v>115</v>
      </c>
      <c r="C63" s="18" t="s">
        <v>208</v>
      </c>
      <c r="D63" s="5">
        <f t="shared" si="7"/>
        <v>378.125</v>
      </c>
      <c r="E63" s="5">
        <f t="shared" si="8"/>
        <v>126.04166666666667</v>
      </c>
      <c r="F63" s="4">
        <f t="shared" si="9"/>
        <v>8</v>
      </c>
      <c r="G63" s="34">
        <f t="shared" si="10"/>
        <v>3025</v>
      </c>
      <c r="H63" s="28">
        <v>8</v>
      </c>
      <c r="I63" s="4">
        <f t="shared" si="11"/>
        <v>3025</v>
      </c>
      <c r="J63" s="5">
        <f t="shared" si="12"/>
        <v>378.125</v>
      </c>
      <c r="K63" s="120">
        <f t="shared" si="13"/>
        <v>126.04166666666667</v>
      </c>
      <c r="L63" s="28"/>
      <c r="M63" s="4"/>
      <c r="N63" s="4"/>
      <c r="O63" s="34"/>
      <c r="P63" s="164"/>
      <c r="Q63" s="161"/>
      <c r="R63" s="4"/>
      <c r="S63" s="215"/>
      <c r="T63" s="215">
        <v>443</v>
      </c>
      <c r="U63" s="215">
        <v>430</v>
      </c>
      <c r="V63" s="215">
        <v>410</v>
      </c>
      <c r="W63" s="215">
        <v>346</v>
      </c>
      <c r="X63" s="215">
        <v>457</v>
      </c>
      <c r="Y63" s="215"/>
      <c r="Z63" s="215">
        <v>385</v>
      </c>
      <c r="AA63" s="215">
        <v>315</v>
      </c>
      <c r="AB63" s="215">
        <v>239</v>
      </c>
      <c r="AC63" s="215"/>
      <c r="AD63" s="215"/>
      <c r="AE63" s="220"/>
    </row>
    <row r="64" spans="1:31" x14ac:dyDescent="0.3">
      <c r="A64">
        <v>62</v>
      </c>
      <c r="B64" s="186" t="s">
        <v>89</v>
      </c>
      <c r="C64" s="189" t="s">
        <v>133</v>
      </c>
      <c r="D64" s="5">
        <f t="shared" si="7"/>
        <v>377.44</v>
      </c>
      <c r="E64" s="5">
        <f t="shared" si="8"/>
        <v>125.81333333333333</v>
      </c>
      <c r="F64" s="4">
        <f t="shared" si="9"/>
        <v>25</v>
      </c>
      <c r="G64" s="34">
        <f t="shared" si="10"/>
        <v>9436</v>
      </c>
      <c r="H64" s="30">
        <v>13</v>
      </c>
      <c r="I64" s="4">
        <f t="shared" si="11"/>
        <v>4788</v>
      </c>
      <c r="J64" s="5">
        <f t="shared" si="12"/>
        <v>368.30769230769232</v>
      </c>
      <c r="K64" s="120">
        <f t="shared" si="13"/>
        <v>122.76923076923077</v>
      </c>
      <c r="L64" s="30">
        <v>4648</v>
      </c>
      <c r="M64" s="22">
        <v>387</v>
      </c>
      <c r="N64" s="22">
        <v>129</v>
      </c>
      <c r="O64" s="179">
        <v>12</v>
      </c>
      <c r="P64" s="164"/>
      <c r="Q64" s="161">
        <v>420</v>
      </c>
      <c r="R64" s="4">
        <v>366</v>
      </c>
      <c r="S64" s="215">
        <v>332</v>
      </c>
      <c r="T64" s="215">
        <v>374</v>
      </c>
      <c r="U64" s="215"/>
      <c r="V64" s="215">
        <v>410</v>
      </c>
      <c r="W64" s="215">
        <v>399</v>
      </c>
      <c r="X64" s="215">
        <v>392</v>
      </c>
      <c r="Y64" s="215">
        <v>354</v>
      </c>
      <c r="Z64" s="215">
        <v>330</v>
      </c>
      <c r="AA64" s="215">
        <v>427</v>
      </c>
      <c r="AB64" s="215">
        <v>305</v>
      </c>
      <c r="AC64" s="215">
        <v>371</v>
      </c>
      <c r="AD64" s="215">
        <v>308</v>
      </c>
      <c r="AE64" s="215"/>
    </row>
    <row r="65" spans="1:31" x14ac:dyDescent="0.3">
      <c r="A65">
        <v>63</v>
      </c>
      <c r="B65" s="186" t="s">
        <v>89</v>
      </c>
      <c r="C65" s="189" t="s">
        <v>134</v>
      </c>
      <c r="D65" s="5">
        <f t="shared" si="7"/>
        <v>375.48387096774195</v>
      </c>
      <c r="E65" s="5">
        <f t="shared" si="8"/>
        <v>125.16129032258065</v>
      </c>
      <c r="F65" s="4">
        <f t="shared" si="9"/>
        <v>31</v>
      </c>
      <c r="G65" s="34">
        <f t="shared" si="10"/>
        <v>11640</v>
      </c>
      <c r="H65" s="30">
        <v>14</v>
      </c>
      <c r="I65" s="4">
        <f t="shared" si="11"/>
        <v>5174</v>
      </c>
      <c r="J65" s="5">
        <f t="shared" si="12"/>
        <v>369.57142857142856</v>
      </c>
      <c r="K65" s="120">
        <f t="shared" si="13"/>
        <v>123.19047619047619</v>
      </c>
      <c r="L65" s="30">
        <v>6466</v>
      </c>
      <c r="M65" s="22">
        <v>380</v>
      </c>
      <c r="N65" s="22">
        <v>127</v>
      </c>
      <c r="O65" s="179">
        <v>17</v>
      </c>
      <c r="P65" s="164">
        <v>385</v>
      </c>
      <c r="Q65" s="161">
        <v>344</v>
      </c>
      <c r="R65" s="4">
        <v>431</v>
      </c>
      <c r="S65" s="215">
        <v>336</v>
      </c>
      <c r="T65" s="215">
        <v>371</v>
      </c>
      <c r="U65" s="215">
        <v>479</v>
      </c>
      <c r="V65" s="215">
        <v>362</v>
      </c>
      <c r="W65" s="215"/>
      <c r="X65" s="215"/>
      <c r="Y65" s="215">
        <v>334</v>
      </c>
      <c r="Z65" s="215">
        <v>354</v>
      </c>
      <c r="AA65" s="215">
        <v>344</v>
      </c>
      <c r="AB65" s="215">
        <v>332</v>
      </c>
      <c r="AC65" s="215">
        <v>391</v>
      </c>
      <c r="AD65" s="215">
        <v>320</v>
      </c>
      <c r="AE65" s="215">
        <v>391</v>
      </c>
    </row>
    <row r="66" spans="1:31" x14ac:dyDescent="0.3">
      <c r="A66">
        <v>64</v>
      </c>
      <c r="B66" s="170" t="s">
        <v>115</v>
      </c>
      <c r="C66" s="136" t="s">
        <v>137</v>
      </c>
      <c r="D66" s="5">
        <f t="shared" si="7"/>
        <v>366.0625</v>
      </c>
      <c r="E66" s="5">
        <f t="shared" si="8"/>
        <v>122.02083333333333</v>
      </c>
      <c r="F66" s="4">
        <f t="shared" si="9"/>
        <v>16</v>
      </c>
      <c r="G66" s="34">
        <f t="shared" si="10"/>
        <v>5857</v>
      </c>
      <c r="H66" s="30">
        <v>13</v>
      </c>
      <c r="I66" s="4">
        <f t="shared" si="11"/>
        <v>4905</v>
      </c>
      <c r="J66" s="5">
        <f t="shared" si="12"/>
        <v>377.30769230769232</v>
      </c>
      <c r="K66" s="120">
        <f t="shared" si="13"/>
        <v>125.76923076923077</v>
      </c>
      <c r="L66" s="30">
        <v>952</v>
      </c>
      <c r="M66" s="22">
        <v>317</v>
      </c>
      <c r="N66" s="22">
        <v>106</v>
      </c>
      <c r="O66" s="179">
        <v>3</v>
      </c>
      <c r="P66" s="164"/>
      <c r="Q66" s="161">
        <v>330</v>
      </c>
      <c r="R66" s="4">
        <v>457</v>
      </c>
      <c r="S66" s="215"/>
      <c r="T66" s="215">
        <v>382</v>
      </c>
      <c r="U66" s="215">
        <v>462</v>
      </c>
      <c r="V66" s="215">
        <v>390</v>
      </c>
      <c r="W66" s="215">
        <v>409</v>
      </c>
      <c r="X66" s="215">
        <v>360</v>
      </c>
      <c r="Y66" s="215">
        <v>339</v>
      </c>
      <c r="Z66" s="215">
        <v>346</v>
      </c>
      <c r="AA66" s="215">
        <v>327</v>
      </c>
      <c r="AB66" s="215">
        <v>325</v>
      </c>
      <c r="AC66" s="215">
        <v>388</v>
      </c>
      <c r="AD66" s="215">
        <v>390</v>
      </c>
      <c r="AE66" s="220"/>
    </row>
    <row r="67" spans="1:31" x14ac:dyDescent="0.3">
      <c r="A67">
        <v>65</v>
      </c>
      <c r="B67" s="10" t="s">
        <v>115</v>
      </c>
      <c r="C67" s="18" t="s">
        <v>130</v>
      </c>
      <c r="D67" s="5">
        <f t="shared" si="7"/>
        <v>345.375</v>
      </c>
      <c r="E67" s="5">
        <f t="shared" ref="E67:E98" si="14">D67/3</f>
        <v>115.125</v>
      </c>
      <c r="F67" s="4">
        <f t="shared" si="9"/>
        <v>8</v>
      </c>
      <c r="G67" s="34">
        <f t="shared" si="10"/>
        <v>2763</v>
      </c>
      <c r="H67" s="28"/>
      <c r="I67" s="4">
        <f t="shared" si="11"/>
        <v>0</v>
      </c>
      <c r="J67" s="5" t="e">
        <f t="shared" ref="J67:J98" si="15">I67/H67</f>
        <v>#DIV/0!</v>
      </c>
      <c r="K67" s="120" t="e">
        <f t="shared" ref="K67:K98" si="16">J67/3</f>
        <v>#DIV/0!</v>
      </c>
      <c r="L67" s="28">
        <v>2763</v>
      </c>
      <c r="M67" s="4">
        <v>395</v>
      </c>
      <c r="N67" s="4">
        <v>132</v>
      </c>
      <c r="O67" s="34">
        <v>8</v>
      </c>
      <c r="P67" s="164"/>
      <c r="Q67" s="161"/>
      <c r="R67" s="4"/>
      <c r="S67" s="215"/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20"/>
    </row>
    <row r="68" spans="1:31" x14ac:dyDescent="0.3">
      <c r="A68">
        <v>66</v>
      </c>
      <c r="B68" s="10" t="s">
        <v>115</v>
      </c>
      <c r="C68" s="18" t="s">
        <v>135</v>
      </c>
      <c r="D68" s="5">
        <f t="shared" si="7"/>
        <v>345.37037037037038</v>
      </c>
      <c r="E68" s="5">
        <f t="shared" si="14"/>
        <v>115.12345679012346</v>
      </c>
      <c r="F68" s="4">
        <f t="shared" si="9"/>
        <v>27</v>
      </c>
      <c r="G68" s="34">
        <f t="shared" si="10"/>
        <v>9325</v>
      </c>
      <c r="H68" s="28">
        <v>12</v>
      </c>
      <c r="I68" s="4">
        <f t="shared" si="11"/>
        <v>4509</v>
      </c>
      <c r="J68" s="5">
        <f t="shared" si="15"/>
        <v>375.75</v>
      </c>
      <c r="K68" s="120">
        <f t="shared" si="16"/>
        <v>125.25</v>
      </c>
      <c r="L68" s="28">
        <v>4816</v>
      </c>
      <c r="M68" s="4">
        <v>344</v>
      </c>
      <c r="N68" s="4">
        <v>115</v>
      </c>
      <c r="O68" s="34">
        <v>15</v>
      </c>
      <c r="P68" s="164">
        <v>342</v>
      </c>
      <c r="Q68" s="161">
        <v>396</v>
      </c>
      <c r="R68" s="4"/>
      <c r="S68" s="215">
        <v>428</v>
      </c>
      <c r="T68" s="215">
        <v>423</v>
      </c>
      <c r="U68" s="215">
        <v>399</v>
      </c>
      <c r="V68" s="215"/>
      <c r="W68" s="215">
        <v>424</v>
      </c>
      <c r="X68" s="215">
        <v>393</v>
      </c>
      <c r="Y68" s="215">
        <v>287</v>
      </c>
      <c r="Z68" s="215">
        <v>390</v>
      </c>
      <c r="AA68" s="215">
        <v>377</v>
      </c>
      <c r="AB68" s="215">
        <v>327</v>
      </c>
      <c r="AC68" s="215"/>
      <c r="AD68" s="215"/>
      <c r="AE68" s="215">
        <v>323</v>
      </c>
    </row>
    <row r="69" spans="1:31" x14ac:dyDescent="0.3">
      <c r="A69">
        <v>67</v>
      </c>
      <c r="B69" s="49" t="s">
        <v>89</v>
      </c>
      <c r="C69" s="50" t="s">
        <v>128</v>
      </c>
      <c r="D69" s="5">
        <f t="shared" si="7"/>
        <v>337.09090909090907</v>
      </c>
      <c r="E69" s="5">
        <f t="shared" si="14"/>
        <v>112.36363636363636</v>
      </c>
      <c r="F69" s="4">
        <f t="shared" si="9"/>
        <v>22</v>
      </c>
      <c r="G69" s="34">
        <f t="shared" si="10"/>
        <v>7416</v>
      </c>
      <c r="H69" s="28">
        <v>9</v>
      </c>
      <c r="I69" s="4">
        <f t="shared" si="11"/>
        <v>3458</v>
      </c>
      <c r="J69" s="5">
        <f t="shared" si="15"/>
        <v>384.22222222222223</v>
      </c>
      <c r="K69" s="120">
        <f t="shared" si="16"/>
        <v>128.07407407407408</v>
      </c>
      <c r="L69" s="28">
        <v>3958</v>
      </c>
      <c r="M69" s="4">
        <v>396</v>
      </c>
      <c r="N69" s="4">
        <v>132</v>
      </c>
      <c r="O69" s="34">
        <v>13</v>
      </c>
      <c r="P69" s="164"/>
      <c r="Q69" s="161"/>
      <c r="R69" s="4"/>
      <c r="S69" s="215">
        <v>411</v>
      </c>
      <c r="T69" s="215">
        <v>398</v>
      </c>
      <c r="U69" s="215">
        <v>365</v>
      </c>
      <c r="V69" s="215">
        <v>483</v>
      </c>
      <c r="W69" s="215">
        <v>404</v>
      </c>
      <c r="X69" s="215">
        <v>364</v>
      </c>
      <c r="Y69" s="215">
        <v>393</v>
      </c>
      <c r="Z69" s="215"/>
      <c r="AA69" s="215">
        <v>323</v>
      </c>
      <c r="AB69" s="215"/>
      <c r="AC69" s="215"/>
      <c r="AD69" s="215">
        <v>317</v>
      </c>
      <c r="AE69" s="220"/>
    </row>
    <row r="70" spans="1:31" x14ac:dyDescent="0.3">
      <c r="A70">
        <v>68</v>
      </c>
      <c r="B70" s="10" t="s">
        <v>115</v>
      </c>
      <c r="C70" s="18" t="s">
        <v>136</v>
      </c>
      <c r="D70" s="5">
        <f t="shared" si="7"/>
        <v>334.25</v>
      </c>
      <c r="E70" s="5">
        <f t="shared" si="14"/>
        <v>111.41666666666667</v>
      </c>
      <c r="F70" s="4">
        <f t="shared" si="9"/>
        <v>12</v>
      </c>
      <c r="G70" s="34">
        <f t="shared" si="10"/>
        <v>4011</v>
      </c>
      <c r="H70" s="28">
        <v>7</v>
      </c>
      <c r="I70" s="4">
        <f t="shared" si="11"/>
        <v>2345</v>
      </c>
      <c r="J70" s="5">
        <f t="shared" si="15"/>
        <v>335</v>
      </c>
      <c r="K70" s="120">
        <f t="shared" si="16"/>
        <v>111.66666666666667</v>
      </c>
      <c r="L70" s="28">
        <v>1666</v>
      </c>
      <c r="M70" s="4">
        <v>333</v>
      </c>
      <c r="N70" s="4">
        <v>111</v>
      </c>
      <c r="O70" s="34">
        <v>5</v>
      </c>
      <c r="P70" s="164"/>
      <c r="Q70" s="161"/>
      <c r="R70" s="4"/>
      <c r="S70" s="215">
        <v>356</v>
      </c>
      <c r="T70" s="215"/>
      <c r="U70" s="215"/>
      <c r="V70" s="215"/>
      <c r="W70" s="215">
        <v>383</v>
      </c>
      <c r="X70" s="215">
        <v>356</v>
      </c>
      <c r="Y70" s="215">
        <v>326</v>
      </c>
      <c r="Z70" s="215"/>
      <c r="AA70" s="215"/>
      <c r="AB70" s="215">
        <v>305</v>
      </c>
      <c r="AC70" s="215">
        <v>281</v>
      </c>
      <c r="AD70" s="215">
        <v>338</v>
      </c>
      <c r="AE70" s="220"/>
    </row>
    <row r="71" spans="1:31" ht="15" thickBot="1" x14ac:dyDescent="0.35">
      <c r="A71">
        <v>69</v>
      </c>
      <c r="B71" s="10" t="s">
        <v>115</v>
      </c>
      <c r="C71" s="18" t="s">
        <v>138</v>
      </c>
      <c r="D71" s="5">
        <f t="shared" si="7"/>
        <v>290.5</v>
      </c>
      <c r="E71" s="5">
        <f t="shared" si="14"/>
        <v>96.833333333333329</v>
      </c>
      <c r="F71" s="4">
        <f t="shared" si="9"/>
        <v>2</v>
      </c>
      <c r="G71" s="34">
        <f t="shared" si="10"/>
        <v>581</v>
      </c>
      <c r="H71" s="31"/>
      <c r="I71" s="4">
        <f t="shared" si="11"/>
        <v>0</v>
      </c>
      <c r="J71" s="5" t="e">
        <f t="shared" si="15"/>
        <v>#DIV/0!</v>
      </c>
      <c r="K71" s="120" t="e">
        <f t="shared" si="16"/>
        <v>#DIV/0!</v>
      </c>
      <c r="L71" s="31">
        <v>581</v>
      </c>
      <c r="M71" s="32">
        <v>291</v>
      </c>
      <c r="N71" s="32">
        <v>97</v>
      </c>
      <c r="O71" s="180">
        <v>2</v>
      </c>
      <c r="P71" s="165"/>
      <c r="Q71" s="161"/>
      <c r="R71" s="4"/>
      <c r="S71" s="215"/>
      <c r="T71" s="215"/>
      <c r="U71" s="215"/>
      <c r="V71" s="215"/>
      <c r="W71" s="215"/>
      <c r="X71" s="215"/>
      <c r="Y71" s="215"/>
      <c r="Z71" s="215"/>
      <c r="AA71" s="215"/>
      <c r="AB71" s="215"/>
      <c r="AC71" s="215"/>
      <c r="AD71" s="215"/>
      <c r="AE71" s="220"/>
    </row>
  </sheetData>
  <sortState xmlns:xlrd2="http://schemas.microsoft.com/office/spreadsheetml/2017/richdata2" ref="B3:AE71">
    <sortCondition descending="1" ref="D3:D71"/>
  </sortState>
  <pageMargins left="0.51181102362204722" right="0.51181102362204722" top="0.55118110236220474" bottom="0.15748031496062992" header="0.31496062992125984" footer="0.31496062992125984"/>
  <pageSetup paperSize="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BA2AA-75CF-4F4F-AB1B-705BA6B81F54}">
  <dimension ref="B2:I123"/>
  <sheetViews>
    <sheetView topLeftCell="A43" workbookViewId="0">
      <selection activeCell="K20" sqref="K20"/>
    </sheetView>
  </sheetViews>
  <sheetFormatPr defaultRowHeight="14.4" x14ac:dyDescent="0.3"/>
  <cols>
    <col min="2" max="2" width="5.77734375" style="1" customWidth="1"/>
    <col min="3" max="3" width="20.5546875" bestFit="1" customWidth="1"/>
    <col min="4" max="6" width="6.5546875" style="1" customWidth="1"/>
    <col min="7" max="7" width="8.88671875" style="1"/>
    <col min="8" max="9" width="6.6640625" style="1" customWidth="1"/>
  </cols>
  <sheetData>
    <row r="2" spans="2:9" x14ac:dyDescent="0.3">
      <c r="C2" s="19" t="s">
        <v>222</v>
      </c>
    </row>
    <row r="3" spans="2:9" x14ac:dyDescent="0.3">
      <c r="B3" s="181" t="s">
        <v>1</v>
      </c>
      <c r="C3" s="109" t="s">
        <v>18</v>
      </c>
      <c r="D3" s="4">
        <v>193</v>
      </c>
      <c r="E3" s="4">
        <v>191</v>
      </c>
      <c r="F3" s="4">
        <v>189</v>
      </c>
      <c r="G3" s="10">
        <v>573</v>
      </c>
      <c r="H3" s="4">
        <v>15</v>
      </c>
      <c r="I3" s="4">
        <v>10</v>
      </c>
    </row>
    <row r="4" spans="2:9" x14ac:dyDescent="0.3">
      <c r="B4" s="181" t="s">
        <v>1</v>
      </c>
      <c r="C4" s="109" t="s">
        <v>2</v>
      </c>
      <c r="D4" s="4">
        <v>159</v>
      </c>
      <c r="E4" s="4">
        <v>186</v>
      </c>
      <c r="F4" s="4">
        <v>192</v>
      </c>
      <c r="G4" s="10">
        <v>537</v>
      </c>
      <c r="H4" s="4">
        <v>14</v>
      </c>
      <c r="I4" s="4">
        <v>9</v>
      </c>
    </row>
    <row r="5" spans="2:9" x14ac:dyDescent="0.3">
      <c r="B5" s="182" t="s">
        <v>15</v>
      </c>
      <c r="C5" s="110" t="s">
        <v>27</v>
      </c>
      <c r="D5" s="4">
        <v>223</v>
      </c>
      <c r="E5" s="4">
        <v>186</v>
      </c>
      <c r="F5" s="4">
        <v>120</v>
      </c>
      <c r="G5" s="10">
        <v>529</v>
      </c>
      <c r="H5" s="4">
        <v>6</v>
      </c>
      <c r="I5" s="4">
        <v>12</v>
      </c>
    </row>
    <row r="6" spans="2:9" x14ac:dyDescent="0.3">
      <c r="B6" s="181" t="s">
        <v>1</v>
      </c>
      <c r="C6" s="109" t="s">
        <v>7</v>
      </c>
      <c r="D6" s="4">
        <v>134</v>
      </c>
      <c r="E6" s="4">
        <v>188</v>
      </c>
      <c r="F6" s="4">
        <v>201</v>
      </c>
      <c r="G6" s="10">
        <v>523</v>
      </c>
      <c r="H6" s="4">
        <v>11</v>
      </c>
      <c r="I6" s="4">
        <v>10</v>
      </c>
    </row>
    <row r="7" spans="2:9" x14ac:dyDescent="0.3">
      <c r="B7" s="181" t="s">
        <v>1</v>
      </c>
      <c r="C7" s="109" t="s">
        <v>17</v>
      </c>
      <c r="D7" s="4">
        <v>188</v>
      </c>
      <c r="E7" s="4">
        <v>139</v>
      </c>
      <c r="F7" s="4">
        <v>162</v>
      </c>
      <c r="G7" s="10">
        <v>489</v>
      </c>
      <c r="H7" s="4">
        <v>9</v>
      </c>
      <c r="I7" s="4">
        <v>13</v>
      </c>
    </row>
    <row r="8" spans="2:9" x14ac:dyDescent="0.3">
      <c r="B8" s="181" t="s">
        <v>1</v>
      </c>
      <c r="C8" s="109" t="s">
        <v>22</v>
      </c>
      <c r="D8" s="4">
        <v>164</v>
      </c>
      <c r="E8" s="4">
        <v>149</v>
      </c>
      <c r="F8" s="4">
        <v>176</v>
      </c>
      <c r="G8" s="10">
        <v>489</v>
      </c>
      <c r="H8" s="4">
        <v>7</v>
      </c>
      <c r="I8" s="4">
        <v>14</v>
      </c>
    </row>
    <row r="9" spans="2:9" x14ac:dyDescent="0.3">
      <c r="B9" s="182" t="s">
        <v>15</v>
      </c>
      <c r="C9" s="110" t="s">
        <v>23</v>
      </c>
      <c r="D9" s="4">
        <v>159</v>
      </c>
      <c r="E9" s="4">
        <v>150</v>
      </c>
      <c r="F9" s="4">
        <v>180</v>
      </c>
      <c r="G9" s="10">
        <v>486</v>
      </c>
      <c r="H9" s="4">
        <v>5</v>
      </c>
      <c r="I9" s="4">
        <v>18</v>
      </c>
    </row>
    <row r="10" spans="2:9" x14ac:dyDescent="0.3">
      <c r="B10" s="184" t="s">
        <v>28</v>
      </c>
      <c r="C10" s="112" t="s">
        <v>40</v>
      </c>
      <c r="D10" s="4">
        <v>148</v>
      </c>
      <c r="E10" s="4">
        <v>186</v>
      </c>
      <c r="F10" s="4">
        <v>127</v>
      </c>
      <c r="G10" s="10">
        <v>461</v>
      </c>
      <c r="H10" s="4">
        <v>5</v>
      </c>
      <c r="I10" s="4">
        <v>12</v>
      </c>
    </row>
    <row r="11" spans="2:9" x14ac:dyDescent="0.3">
      <c r="B11" s="10" t="s">
        <v>30</v>
      </c>
      <c r="C11" s="113" t="s">
        <v>41</v>
      </c>
      <c r="D11" s="4">
        <v>142</v>
      </c>
      <c r="E11" s="4">
        <v>150</v>
      </c>
      <c r="F11" s="4">
        <v>158</v>
      </c>
      <c r="G11" s="10">
        <v>450</v>
      </c>
      <c r="H11" s="4">
        <v>6</v>
      </c>
      <c r="I11" s="4">
        <v>12</v>
      </c>
    </row>
    <row r="12" spans="2:9" x14ac:dyDescent="0.3">
      <c r="B12" s="10" t="s">
        <v>30</v>
      </c>
      <c r="C12" s="113" t="s">
        <v>38</v>
      </c>
      <c r="D12" s="4">
        <v>115</v>
      </c>
      <c r="E12" s="4">
        <v>164</v>
      </c>
      <c r="F12" s="4">
        <v>162</v>
      </c>
      <c r="G12" s="10">
        <v>441</v>
      </c>
      <c r="H12" s="4">
        <v>6</v>
      </c>
      <c r="I12" s="4">
        <v>12</v>
      </c>
    </row>
    <row r="13" spans="2:9" x14ac:dyDescent="0.3">
      <c r="B13" s="184" t="s">
        <v>28</v>
      </c>
      <c r="C13" s="112" t="s">
        <v>29</v>
      </c>
      <c r="D13" s="4">
        <v>147</v>
      </c>
      <c r="E13" s="4">
        <v>138</v>
      </c>
      <c r="F13" s="4">
        <v>151</v>
      </c>
      <c r="G13" s="10">
        <v>436</v>
      </c>
      <c r="H13" s="4">
        <v>7</v>
      </c>
      <c r="I13" s="4">
        <v>10</v>
      </c>
    </row>
    <row r="14" spans="2:9" x14ac:dyDescent="0.3">
      <c r="B14" s="10" t="s">
        <v>30</v>
      </c>
      <c r="C14" s="113" t="s">
        <v>32</v>
      </c>
      <c r="D14" s="4">
        <v>128</v>
      </c>
      <c r="E14" s="4">
        <v>148</v>
      </c>
      <c r="F14" s="4">
        <v>154</v>
      </c>
      <c r="G14" s="10">
        <v>430</v>
      </c>
      <c r="H14" s="4">
        <v>5</v>
      </c>
      <c r="I14" s="4">
        <v>16</v>
      </c>
    </row>
    <row r="15" spans="2:9" x14ac:dyDescent="0.3">
      <c r="B15" s="10" t="s">
        <v>30</v>
      </c>
      <c r="C15" s="113" t="s">
        <v>49</v>
      </c>
      <c r="D15" s="4">
        <v>156</v>
      </c>
      <c r="E15" s="4">
        <v>136</v>
      </c>
      <c r="F15" s="4">
        <v>132</v>
      </c>
      <c r="G15" s="10">
        <v>424</v>
      </c>
      <c r="H15" s="4">
        <v>6</v>
      </c>
      <c r="I15" s="4">
        <v>11</v>
      </c>
    </row>
    <row r="16" spans="2:9" x14ac:dyDescent="0.3">
      <c r="B16" s="184" t="s">
        <v>28</v>
      </c>
      <c r="C16" s="112" t="s">
        <v>48</v>
      </c>
      <c r="D16" s="4">
        <v>113</v>
      </c>
      <c r="E16" s="4">
        <v>118</v>
      </c>
      <c r="F16" s="4">
        <v>191</v>
      </c>
      <c r="G16" s="10">
        <v>422</v>
      </c>
      <c r="H16" s="4">
        <v>4</v>
      </c>
      <c r="I16" s="4">
        <v>13</v>
      </c>
    </row>
    <row r="17" spans="2:9" x14ac:dyDescent="0.3">
      <c r="B17" s="10" t="s">
        <v>30</v>
      </c>
      <c r="C17" s="113" t="s">
        <v>51</v>
      </c>
      <c r="D17" s="4">
        <v>141</v>
      </c>
      <c r="E17" s="4">
        <v>143</v>
      </c>
      <c r="F17" s="4">
        <v>134</v>
      </c>
      <c r="G17" s="10">
        <v>418</v>
      </c>
      <c r="H17" s="4">
        <v>5</v>
      </c>
      <c r="I17" s="4">
        <v>14</v>
      </c>
    </row>
    <row r="18" spans="2:9" x14ac:dyDescent="0.3">
      <c r="B18" s="182" t="s">
        <v>15</v>
      </c>
      <c r="C18" s="110" t="s">
        <v>16</v>
      </c>
      <c r="D18" s="4">
        <v>144</v>
      </c>
      <c r="E18" s="4">
        <v>137</v>
      </c>
      <c r="F18" s="4">
        <v>137</v>
      </c>
      <c r="G18" s="10">
        <v>418</v>
      </c>
      <c r="H18" s="4">
        <v>5</v>
      </c>
      <c r="I18" s="4">
        <v>11</v>
      </c>
    </row>
    <row r="19" spans="2:9" x14ac:dyDescent="0.3">
      <c r="B19" s="185" t="s">
        <v>21</v>
      </c>
      <c r="C19" s="111" t="s">
        <v>25</v>
      </c>
      <c r="D19" s="4">
        <v>157</v>
      </c>
      <c r="E19" s="4">
        <v>127</v>
      </c>
      <c r="F19" s="4">
        <v>131</v>
      </c>
      <c r="G19" s="10">
        <v>415</v>
      </c>
      <c r="H19" s="4">
        <v>3</v>
      </c>
      <c r="I19" s="4">
        <v>13</v>
      </c>
    </row>
    <row r="20" spans="2:9" x14ac:dyDescent="0.3">
      <c r="B20" s="185" t="s">
        <v>21</v>
      </c>
      <c r="C20" s="111" t="s">
        <v>26</v>
      </c>
      <c r="D20" s="4">
        <v>144</v>
      </c>
      <c r="E20" s="4">
        <v>123</v>
      </c>
      <c r="F20" s="4">
        <v>146</v>
      </c>
      <c r="G20" s="10">
        <v>413</v>
      </c>
      <c r="H20" s="4">
        <v>1</v>
      </c>
      <c r="I20" s="4">
        <v>15</v>
      </c>
    </row>
    <row r="21" spans="2:9" x14ac:dyDescent="0.3">
      <c r="B21" s="9" t="s">
        <v>30</v>
      </c>
      <c r="C21" s="19" t="s">
        <v>37</v>
      </c>
      <c r="D21" s="4">
        <v>122</v>
      </c>
      <c r="E21" s="4">
        <v>150</v>
      </c>
      <c r="F21" s="4">
        <v>136</v>
      </c>
      <c r="G21" s="10">
        <v>408</v>
      </c>
      <c r="H21" s="4">
        <v>6</v>
      </c>
      <c r="I21" s="4">
        <v>12</v>
      </c>
    </row>
    <row r="22" spans="2:9" x14ac:dyDescent="0.3">
      <c r="B22" s="9" t="s">
        <v>30</v>
      </c>
      <c r="C22" s="19" t="s">
        <v>36</v>
      </c>
      <c r="D22" s="4">
        <v>160</v>
      </c>
      <c r="E22" s="4">
        <v>119</v>
      </c>
      <c r="F22" s="4">
        <v>128</v>
      </c>
      <c r="G22" s="10">
        <v>407</v>
      </c>
      <c r="H22" s="4">
        <v>3</v>
      </c>
      <c r="I22" s="4">
        <v>13</v>
      </c>
    </row>
    <row r="23" spans="2:9" x14ac:dyDescent="0.3">
      <c r="B23" s="185" t="s">
        <v>21</v>
      </c>
      <c r="C23" s="111" t="s">
        <v>34</v>
      </c>
      <c r="D23" s="4">
        <v>113</v>
      </c>
      <c r="E23" s="4">
        <v>117</v>
      </c>
      <c r="F23" s="4">
        <v>175</v>
      </c>
      <c r="G23" s="10">
        <v>405</v>
      </c>
      <c r="H23" s="4">
        <v>8</v>
      </c>
      <c r="I23" s="4">
        <v>10</v>
      </c>
    </row>
    <row r="24" spans="2:9" x14ac:dyDescent="0.3">
      <c r="B24" s="185" t="s">
        <v>21</v>
      </c>
      <c r="C24" s="111" t="s">
        <v>39</v>
      </c>
      <c r="D24" s="4">
        <v>151</v>
      </c>
      <c r="E24" s="4">
        <v>138</v>
      </c>
      <c r="F24" s="4">
        <v>110</v>
      </c>
      <c r="G24" s="10">
        <v>399</v>
      </c>
      <c r="H24" s="4">
        <v>5</v>
      </c>
      <c r="I24" s="4">
        <v>9</v>
      </c>
    </row>
    <row r="25" spans="2:9" x14ac:dyDescent="0.3">
      <c r="B25" s="9" t="s">
        <v>30</v>
      </c>
      <c r="C25" s="19" t="s">
        <v>46</v>
      </c>
      <c r="D25" s="4">
        <v>117</v>
      </c>
      <c r="E25" s="4">
        <v>146</v>
      </c>
      <c r="F25" s="4">
        <v>132</v>
      </c>
      <c r="G25" s="10">
        <v>395</v>
      </c>
      <c r="H25" s="4">
        <v>6</v>
      </c>
      <c r="I25" s="4">
        <v>11</v>
      </c>
    </row>
    <row r="26" spans="2:9" x14ac:dyDescent="0.3">
      <c r="B26" s="185" t="s">
        <v>21</v>
      </c>
      <c r="C26" s="111" t="s">
        <v>35</v>
      </c>
      <c r="D26" s="4">
        <v>120</v>
      </c>
      <c r="E26" s="4">
        <v>140</v>
      </c>
      <c r="F26" s="4">
        <v>135</v>
      </c>
      <c r="G26" s="10">
        <v>395</v>
      </c>
      <c r="H26" s="4">
        <v>4</v>
      </c>
      <c r="I26" s="4">
        <v>11</v>
      </c>
    </row>
    <row r="27" spans="2:9" x14ac:dyDescent="0.3">
      <c r="B27" s="182" t="s">
        <v>15</v>
      </c>
      <c r="C27" s="110" t="s">
        <v>24</v>
      </c>
      <c r="D27" s="4">
        <v>127</v>
      </c>
      <c r="E27" s="4">
        <v>131</v>
      </c>
      <c r="F27" s="4">
        <v>122</v>
      </c>
      <c r="G27" s="10">
        <v>380</v>
      </c>
      <c r="H27" s="4">
        <v>2</v>
      </c>
      <c r="I27" s="4">
        <v>11</v>
      </c>
    </row>
    <row r="28" spans="2:9" x14ac:dyDescent="0.3">
      <c r="B28" s="10" t="s">
        <v>30</v>
      </c>
      <c r="C28" s="113" t="s">
        <v>55</v>
      </c>
      <c r="D28" s="4">
        <v>125</v>
      </c>
      <c r="E28" s="4">
        <v>122</v>
      </c>
      <c r="F28" s="4">
        <v>123</v>
      </c>
      <c r="G28" s="10">
        <v>370</v>
      </c>
      <c r="H28" s="4">
        <v>5</v>
      </c>
      <c r="I28" s="4">
        <v>7</v>
      </c>
    </row>
    <row r="29" spans="2:9" x14ac:dyDescent="0.3">
      <c r="B29" s="10" t="s">
        <v>30</v>
      </c>
      <c r="C29" s="113" t="s">
        <v>191</v>
      </c>
      <c r="D29" s="4">
        <v>112</v>
      </c>
      <c r="E29" s="4">
        <v>129</v>
      </c>
      <c r="F29" s="4">
        <v>127</v>
      </c>
      <c r="G29" s="10">
        <v>368</v>
      </c>
      <c r="H29" s="4">
        <v>4</v>
      </c>
      <c r="I29" s="4">
        <v>10</v>
      </c>
    </row>
    <row r="30" spans="2:9" x14ac:dyDescent="0.3">
      <c r="B30" s="10" t="s">
        <v>30</v>
      </c>
      <c r="C30" s="113" t="s">
        <v>31</v>
      </c>
      <c r="D30" s="4">
        <v>135</v>
      </c>
      <c r="E30" s="4">
        <v>119</v>
      </c>
      <c r="F30" s="4">
        <v>101</v>
      </c>
      <c r="G30" s="10">
        <v>355</v>
      </c>
      <c r="H30" s="4">
        <v>4</v>
      </c>
      <c r="I30" s="4">
        <v>7</v>
      </c>
    </row>
    <row r="31" spans="2:9" x14ac:dyDescent="0.3">
      <c r="B31" s="187" t="s">
        <v>28</v>
      </c>
      <c r="C31" s="190" t="s">
        <v>45</v>
      </c>
      <c r="D31" s="4">
        <v>81</v>
      </c>
      <c r="E31" s="4">
        <v>118</v>
      </c>
      <c r="F31" s="4">
        <v>138</v>
      </c>
      <c r="G31" s="10">
        <v>337</v>
      </c>
      <c r="H31" s="4">
        <v>3</v>
      </c>
      <c r="I31" s="4">
        <v>7</v>
      </c>
    </row>
    <row r="32" spans="2:9" x14ac:dyDescent="0.3">
      <c r="B32" s="10" t="s">
        <v>30</v>
      </c>
      <c r="C32" s="113" t="s">
        <v>57</v>
      </c>
      <c r="D32" s="4">
        <v>89</v>
      </c>
      <c r="E32" s="4">
        <v>136</v>
      </c>
      <c r="F32" s="4">
        <v>104</v>
      </c>
      <c r="G32" s="10">
        <v>329</v>
      </c>
      <c r="H32" s="4">
        <v>5</v>
      </c>
      <c r="I32" s="4">
        <v>6</v>
      </c>
    </row>
    <row r="33" spans="2:9" x14ac:dyDescent="0.3">
      <c r="B33" s="10" t="s">
        <v>30</v>
      </c>
      <c r="C33" s="113" t="s">
        <v>52</v>
      </c>
      <c r="D33" s="4">
        <v>110</v>
      </c>
      <c r="E33" s="4">
        <v>104</v>
      </c>
      <c r="F33" s="4">
        <v>112</v>
      </c>
      <c r="G33" s="10">
        <v>326</v>
      </c>
      <c r="H33" s="4">
        <v>6</v>
      </c>
      <c r="I33" s="4">
        <v>3</v>
      </c>
    </row>
    <row r="34" spans="2:9" x14ac:dyDescent="0.3">
      <c r="B34" s="10" t="s">
        <v>30</v>
      </c>
      <c r="C34" s="113" t="s">
        <v>58</v>
      </c>
      <c r="D34" s="4">
        <v>96</v>
      </c>
      <c r="E34" s="4">
        <v>79</v>
      </c>
      <c r="F34" s="4">
        <v>135</v>
      </c>
      <c r="G34" s="10">
        <v>310</v>
      </c>
      <c r="H34" s="4">
        <v>5</v>
      </c>
      <c r="I34" s="4">
        <v>1</v>
      </c>
    </row>
    <row r="35" spans="2:9" x14ac:dyDescent="0.3">
      <c r="B35" s="9" t="s">
        <v>30</v>
      </c>
      <c r="C35" s="19" t="s">
        <v>53</v>
      </c>
      <c r="D35" s="4">
        <v>131</v>
      </c>
      <c r="E35" s="4">
        <v>83</v>
      </c>
      <c r="F35" s="4">
        <v>90</v>
      </c>
      <c r="G35" s="10">
        <v>304</v>
      </c>
      <c r="H35" s="4">
        <v>4</v>
      </c>
      <c r="I35" s="4">
        <v>4</v>
      </c>
    </row>
    <row r="36" spans="2:9" x14ac:dyDescent="0.3">
      <c r="B36" s="10" t="s">
        <v>30</v>
      </c>
      <c r="C36" s="113" t="s">
        <v>64</v>
      </c>
      <c r="D36" s="4">
        <v>97</v>
      </c>
      <c r="E36" s="4">
        <v>108</v>
      </c>
      <c r="F36" s="4">
        <v>92</v>
      </c>
      <c r="G36" s="10">
        <v>297</v>
      </c>
      <c r="H36" s="4">
        <v>4</v>
      </c>
      <c r="I36" s="4">
        <v>3</v>
      </c>
    </row>
    <row r="37" spans="2:9" x14ac:dyDescent="0.3">
      <c r="B37" s="10" t="s">
        <v>30</v>
      </c>
      <c r="C37" s="113" t="s">
        <v>60</v>
      </c>
      <c r="D37" s="4">
        <v>87</v>
      </c>
      <c r="E37" s="4">
        <v>122</v>
      </c>
      <c r="F37" s="4">
        <v>82</v>
      </c>
      <c r="G37" s="10">
        <v>291</v>
      </c>
      <c r="H37" s="4">
        <v>5</v>
      </c>
      <c r="I37" s="4">
        <v>4</v>
      </c>
    </row>
    <row r="38" spans="2:9" x14ac:dyDescent="0.3">
      <c r="B38" s="9" t="s">
        <v>30</v>
      </c>
      <c r="C38" s="19" t="s">
        <v>56</v>
      </c>
      <c r="D38" s="4">
        <v>100</v>
      </c>
      <c r="E38" s="4">
        <v>75</v>
      </c>
      <c r="F38" s="4">
        <v>114</v>
      </c>
      <c r="G38" s="10">
        <v>289</v>
      </c>
      <c r="H38" s="4">
        <v>4</v>
      </c>
      <c r="I38" s="4">
        <v>3</v>
      </c>
    </row>
    <row r="39" spans="2:9" x14ac:dyDescent="0.3">
      <c r="B39" s="10" t="s">
        <v>30</v>
      </c>
      <c r="C39" s="113" t="s">
        <v>59</v>
      </c>
      <c r="D39" s="4">
        <v>96</v>
      </c>
      <c r="E39" s="4">
        <v>105</v>
      </c>
      <c r="F39" s="4">
        <v>88</v>
      </c>
      <c r="G39" s="10">
        <v>289</v>
      </c>
      <c r="H39" s="4">
        <v>2</v>
      </c>
      <c r="I39" s="4">
        <v>5</v>
      </c>
    </row>
    <row r="40" spans="2:9" x14ac:dyDescent="0.3">
      <c r="B40" s="10" t="s">
        <v>30</v>
      </c>
      <c r="C40" s="113" t="s">
        <v>61</v>
      </c>
      <c r="D40" s="4">
        <v>67</v>
      </c>
      <c r="E40" s="4">
        <v>105</v>
      </c>
      <c r="F40" s="4">
        <v>97</v>
      </c>
      <c r="G40" s="10">
        <v>269</v>
      </c>
      <c r="H40" s="4">
        <v>2</v>
      </c>
      <c r="I40" s="4">
        <v>5</v>
      </c>
    </row>
    <row r="41" spans="2:9" x14ac:dyDescent="0.3">
      <c r="B41" s="10" t="s">
        <v>30</v>
      </c>
      <c r="C41" s="18" t="s">
        <v>62</v>
      </c>
      <c r="D41" s="4">
        <v>78</v>
      </c>
      <c r="E41" s="4">
        <v>110</v>
      </c>
      <c r="F41" s="4">
        <v>81</v>
      </c>
      <c r="G41" s="10">
        <v>269</v>
      </c>
      <c r="H41" s="4">
        <v>1</v>
      </c>
      <c r="I41" s="4">
        <v>5</v>
      </c>
    </row>
    <row r="42" spans="2:9" x14ac:dyDescent="0.3">
      <c r="B42" s="9"/>
      <c r="C42" s="19"/>
    </row>
    <row r="43" spans="2:9" x14ac:dyDescent="0.3">
      <c r="B43" s="9"/>
      <c r="C43" s="19"/>
    </row>
    <row r="44" spans="2:9" x14ac:dyDescent="0.3">
      <c r="B44" s="9"/>
      <c r="C44" s="19" t="s">
        <v>221</v>
      </c>
    </row>
    <row r="45" spans="2:9" x14ac:dyDescent="0.3">
      <c r="B45" s="41" t="s">
        <v>72</v>
      </c>
      <c r="C45" s="42" t="s">
        <v>73</v>
      </c>
      <c r="D45" s="4">
        <v>202</v>
      </c>
      <c r="E45" s="4">
        <v>178</v>
      </c>
      <c r="F45" s="4">
        <v>235</v>
      </c>
      <c r="G45" s="10">
        <v>615</v>
      </c>
      <c r="H45" s="4">
        <v>15</v>
      </c>
      <c r="I45" s="4">
        <v>15</v>
      </c>
    </row>
    <row r="46" spans="2:9" x14ac:dyDescent="0.3">
      <c r="B46" s="39" t="s">
        <v>70</v>
      </c>
      <c r="C46" s="40" t="s">
        <v>79</v>
      </c>
      <c r="D46" s="4">
        <v>213</v>
      </c>
      <c r="E46" s="4">
        <v>213</v>
      </c>
      <c r="F46" s="4">
        <v>185</v>
      </c>
      <c r="G46" s="10">
        <v>611</v>
      </c>
      <c r="H46" s="4">
        <v>17</v>
      </c>
      <c r="I46" s="4">
        <v>10</v>
      </c>
    </row>
    <row r="47" spans="2:9" x14ac:dyDescent="0.3">
      <c r="B47" s="39" t="s">
        <v>70</v>
      </c>
      <c r="C47" s="40" t="s">
        <v>76</v>
      </c>
      <c r="D47" s="4">
        <v>211</v>
      </c>
      <c r="E47" s="4">
        <v>224</v>
      </c>
      <c r="F47" s="4">
        <v>172</v>
      </c>
      <c r="G47" s="10">
        <v>607</v>
      </c>
      <c r="H47" s="4">
        <v>14</v>
      </c>
      <c r="I47" s="4">
        <v>15</v>
      </c>
    </row>
    <row r="48" spans="2:9" x14ac:dyDescent="0.3">
      <c r="B48" s="11" t="s">
        <v>65</v>
      </c>
      <c r="C48" s="38" t="s">
        <v>66</v>
      </c>
      <c r="D48" s="4">
        <v>200</v>
      </c>
      <c r="E48" s="4">
        <v>181</v>
      </c>
      <c r="F48" s="4">
        <v>221</v>
      </c>
      <c r="G48" s="10">
        <v>602</v>
      </c>
      <c r="H48" s="4">
        <v>17</v>
      </c>
      <c r="I48" s="4">
        <v>8</v>
      </c>
    </row>
    <row r="49" spans="2:9" x14ac:dyDescent="0.3">
      <c r="B49" s="11" t="s">
        <v>68</v>
      </c>
      <c r="C49" s="38" t="s">
        <v>69</v>
      </c>
      <c r="D49" s="4">
        <v>216</v>
      </c>
      <c r="E49" s="4">
        <v>162</v>
      </c>
      <c r="F49" s="4">
        <v>213</v>
      </c>
      <c r="G49" s="10">
        <v>591</v>
      </c>
      <c r="H49" s="4">
        <v>14</v>
      </c>
      <c r="I49" s="4">
        <v>15</v>
      </c>
    </row>
    <row r="50" spans="2:9" x14ac:dyDescent="0.3">
      <c r="B50" s="11" t="s">
        <v>68</v>
      </c>
      <c r="C50" s="38" t="s">
        <v>81</v>
      </c>
      <c r="D50" s="4">
        <v>168</v>
      </c>
      <c r="E50" s="4">
        <v>222</v>
      </c>
      <c r="F50" s="4">
        <v>193</v>
      </c>
      <c r="G50" s="10">
        <v>583</v>
      </c>
      <c r="H50" s="4">
        <v>13</v>
      </c>
      <c r="I50" s="4">
        <v>14</v>
      </c>
    </row>
    <row r="51" spans="2:9" x14ac:dyDescent="0.3">
      <c r="B51" s="11" t="s">
        <v>65</v>
      </c>
      <c r="C51" s="38" t="s">
        <v>75</v>
      </c>
      <c r="D51" s="4">
        <v>205</v>
      </c>
      <c r="E51" s="4">
        <v>181</v>
      </c>
      <c r="F51" s="4">
        <v>195</v>
      </c>
      <c r="G51" s="10">
        <v>581</v>
      </c>
      <c r="H51" s="4">
        <v>15</v>
      </c>
      <c r="I51" s="4">
        <v>14</v>
      </c>
    </row>
    <row r="52" spans="2:9" x14ac:dyDescent="0.3">
      <c r="B52" s="39" t="s">
        <v>70</v>
      </c>
      <c r="C52" s="40" t="s">
        <v>71</v>
      </c>
      <c r="D52" s="4">
        <v>176</v>
      </c>
      <c r="E52" s="4">
        <v>201</v>
      </c>
      <c r="F52" s="4">
        <v>191</v>
      </c>
      <c r="G52" s="10">
        <v>568</v>
      </c>
      <c r="H52" s="4">
        <v>13</v>
      </c>
      <c r="I52" s="4">
        <v>13</v>
      </c>
    </row>
    <row r="53" spans="2:9" x14ac:dyDescent="0.3">
      <c r="B53" s="43" t="s">
        <v>96</v>
      </c>
      <c r="C53" s="44" t="s">
        <v>102</v>
      </c>
      <c r="D53" s="4">
        <v>178</v>
      </c>
      <c r="E53" s="4">
        <v>171</v>
      </c>
      <c r="F53" s="4">
        <v>201</v>
      </c>
      <c r="G53" s="10">
        <v>550</v>
      </c>
      <c r="H53" s="4">
        <v>15</v>
      </c>
      <c r="I53" s="4">
        <v>9</v>
      </c>
    </row>
    <row r="54" spans="2:9" x14ac:dyDescent="0.3">
      <c r="B54" s="41" t="s">
        <v>72</v>
      </c>
      <c r="C54" s="42" t="s">
        <v>83</v>
      </c>
      <c r="D54" s="4">
        <v>177</v>
      </c>
      <c r="E54" s="4">
        <v>189</v>
      </c>
      <c r="F54" s="4">
        <v>181</v>
      </c>
      <c r="G54" s="10">
        <v>547</v>
      </c>
      <c r="H54" s="4">
        <v>10</v>
      </c>
      <c r="I54" s="4">
        <v>18</v>
      </c>
    </row>
    <row r="55" spans="2:9" x14ac:dyDescent="0.3">
      <c r="B55" s="41" t="s">
        <v>72</v>
      </c>
      <c r="C55" s="42" t="s">
        <v>85</v>
      </c>
      <c r="D55" s="4">
        <v>127</v>
      </c>
      <c r="E55" s="4">
        <v>190</v>
      </c>
      <c r="F55" s="4">
        <v>227</v>
      </c>
      <c r="G55" s="10">
        <v>544</v>
      </c>
      <c r="H55" s="4">
        <v>15</v>
      </c>
      <c r="I55" s="4">
        <v>9</v>
      </c>
    </row>
    <row r="56" spans="2:9" x14ac:dyDescent="0.3">
      <c r="B56" s="10" t="s">
        <v>89</v>
      </c>
      <c r="C56" s="18" t="s">
        <v>90</v>
      </c>
      <c r="D56" s="4">
        <v>178</v>
      </c>
      <c r="E56" s="4">
        <v>184</v>
      </c>
      <c r="F56" s="4">
        <v>181</v>
      </c>
      <c r="G56" s="10">
        <v>543</v>
      </c>
      <c r="H56" s="4">
        <v>14</v>
      </c>
      <c r="I56" s="4">
        <v>10</v>
      </c>
    </row>
    <row r="57" spans="2:9" x14ac:dyDescent="0.3">
      <c r="B57" s="39" t="s">
        <v>70</v>
      </c>
      <c r="C57" s="40" t="s">
        <v>84</v>
      </c>
      <c r="D57" s="4">
        <v>173</v>
      </c>
      <c r="E57" s="4">
        <v>169</v>
      </c>
      <c r="F57" s="4">
        <v>188</v>
      </c>
      <c r="G57" s="10">
        <v>530</v>
      </c>
      <c r="H57" s="4">
        <v>11</v>
      </c>
      <c r="I57" s="4">
        <v>11</v>
      </c>
    </row>
    <row r="58" spans="2:9" x14ac:dyDescent="0.3">
      <c r="B58" s="43" t="s">
        <v>96</v>
      </c>
      <c r="C58" s="44" t="s">
        <v>97</v>
      </c>
      <c r="D58" s="4">
        <v>172</v>
      </c>
      <c r="E58" s="4">
        <v>179</v>
      </c>
      <c r="F58" s="4">
        <v>166</v>
      </c>
      <c r="G58" s="10">
        <v>517</v>
      </c>
      <c r="H58" s="4">
        <v>9</v>
      </c>
      <c r="I58" s="4">
        <v>15</v>
      </c>
    </row>
    <row r="59" spans="2:9" x14ac:dyDescent="0.3">
      <c r="B59" s="10" t="s">
        <v>115</v>
      </c>
      <c r="C59" s="18" t="s">
        <v>116</v>
      </c>
      <c r="D59" s="4">
        <v>139</v>
      </c>
      <c r="E59" s="4">
        <v>175</v>
      </c>
      <c r="F59" s="4">
        <v>194</v>
      </c>
      <c r="G59" s="10">
        <v>508</v>
      </c>
      <c r="H59" s="4">
        <v>8</v>
      </c>
      <c r="I59" s="4">
        <v>13</v>
      </c>
    </row>
    <row r="60" spans="2:9" x14ac:dyDescent="0.3">
      <c r="B60" s="11" t="s">
        <v>68</v>
      </c>
      <c r="C60" s="38" t="s">
        <v>74</v>
      </c>
      <c r="D60" s="4">
        <v>147</v>
      </c>
      <c r="E60" s="4">
        <v>193</v>
      </c>
      <c r="F60" s="4">
        <v>167</v>
      </c>
      <c r="G60" s="10">
        <v>507</v>
      </c>
      <c r="H60" s="4">
        <v>13</v>
      </c>
      <c r="I60" s="4">
        <v>8</v>
      </c>
    </row>
    <row r="61" spans="2:9" x14ac:dyDescent="0.3">
      <c r="B61" s="43" t="s">
        <v>96</v>
      </c>
      <c r="C61" s="44" t="s">
        <v>100</v>
      </c>
      <c r="D61" s="4">
        <v>137</v>
      </c>
      <c r="E61" s="4">
        <v>168</v>
      </c>
      <c r="F61" s="4">
        <v>189</v>
      </c>
      <c r="G61" s="10">
        <v>494</v>
      </c>
      <c r="H61" s="4">
        <v>7</v>
      </c>
      <c r="I61" s="4">
        <v>16</v>
      </c>
    </row>
    <row r="62" spans="2:9" x14ac:dyDescent="0.3">
      <c r="B62" s="11" t="s">
        <v>65</v>
      </c>
      <c r="C62" s="38" t="s">
        <v>91</v>
      </c>
      <c r="D62" s="4">
        <v>143</v>
      </c>
      <c r="E62" s="4">
        <v>191</v>
      </c>
      <c r="F62" s="4">
        <v>159</v>
      </c>
      <c r="G62" s="10">
        <v>493</v>
      </c>
      <c r="H62" s="4">
        <v>9</v>
      </c>
      <c r="I62" s="4">
        <v>15</v>
      </c>
    </row>
    <row r="63" spans="2:9" x14ac:dyDescent="0.3">
      <c r="B63" s="41" t="s">
        <v>72</v>
      </c>
      <c r="C63" s="42" t="s">
        <v>94</v>
      </c>
      <c r="D63" s="4">
        <v>198</v>
      </c>
      <c r="E63" s="4">
        <v>145</v>
      </c>
      <c r="F63" s="4">
        <v>145</v>
      </c>
      <c r="G63" s="10">
        <v>488</v>
      </c>
      <c r="H63" s="4">
        <v>10</v>
      </c>
      <c r="I63" s="4">
        <v>12</v>
      </c>
    </row>
    <row r="64" spans="2:9" x14ac:dyDescent="0.3">
      <c r="B64" s="39" t="s">
        <v>70</v>
      </c>
      <c r="C64" s="40" t="s">
        <v>80</v>
      </c>
      <c r="D64" s="4">
        <v>123</v>
      </c>
      <c r="E64" s="4">
        <v>169</v>
      </c>
      <c r="F64" s="4">
        <v>194</v>
      </c>
      <c r="G64" s="10">
        <v>486</v>
      </c>
      <c r="H64" s="4">
        <v>9</v>
      </c>
      <c r="I64" s="4">
        <v>10</v>
      </c>
    </row>
    <row r="65" spans="2:9" x14ac:dyDescent="0.3">
      <c r="B65" s="45" t="s">
        <v>86</v>
      </c>
      <c r="C65" s="46" t="s">
        <v>108</v>
      </c>
      <c r="D65" s="4">
        <v>151</v>
      </c>
      <c r="E65" s="4">
        <v>141</v>
      </c>
      <c r="F65" s="4">
        <v>193</v>
      </c>
      <c r="G65" s="10">
        <v>485</v>
      </c>
      <c r="H65" s="4">
        <v>10</v>
      </c>
      <c r="I65" s="4">
        <v>9</v>
      </c>
    </row>
    <row r="66" spans="2:9" x14ac:dyDescent="0.3">
      <c r="B66" s="10" t="s">
        <v>115</v>
      </c>
      <c r="C66" s="18" t="s">
        <v>131</v>
      </c>
      <c r="D66" s="4">
        <v>146</v>
      </c>
      <c r="E66" s="4">
        <v>214</v>
      </c>
      <c r="F66" s="4">
        <v>115</v>
      </c>
      <c r="G66" s="10">
        <v>475</v>
      </c>
      <c r="H66" s="4">
        <v>7</v>
      </c>
      <c r="I66" s="4">
        <v>12</v>
      </c>
    </row>
    <row r="67" spans="2:9" x14ac:dyDescent="0.3">
      <c r="B67" s="45" t="s">
        <v>86</v>
      </c>
      <c r="C67" s="46" t="s">
        <v>104</v>
      </c>
      <c r="D67" s="4">
        <v>182</v>
      </c>
      <c r="E67" s="4">
        <v>151</v>
      </c>
      <c r="F67" s="4">
        <v>135</v>
      </c>
      <c r="G67" s="10">
        <v>468</v>
      </c>
      <c r="H67" s="4">
        <v>10</v>
      </c>
      <c r="I67" s="4">
        <v>9</v>
      </c>
    </row>
    <row r="68" spans="2:9" x14ac:dyDescent="0.3">
      <c r="B68" s="45" t="s">
        <v>86</v>
      </c>
      <c r="C68" s="46" t="s">
        <v>87</v>
      </c>
      <c r="D68" s="4">
        <v>138</v>
      </c>
      <c r="E68" s="4">
        <v>211</v>
      </c>
      <c r="F68" s="4">
        <v>115</v>
      </c>
      <c r="G68" s="10">
        <v>464</v>
      </c>
      <c r="H68" s="4">
        <v>11</v>
      </c>
      <c r="I68" s="4">
        <v>9</v>
      </c>
    </row>
    <row r="69" spans="2:9" x14ac:dyDescent="0.3">
      <c r="B69" s="45" t="s">
        <v>86</v>
      </c>
      <c r="C69" s="46" t="s">
        <v>106</v>
      </c>
      <c r="D69" s="4">
        <v>147</v>
      </c>
      <c r="E69" s="4">
        <v>161</v>
      </c>
      <c r="F69" s="4">
        <v>154</v>
      </c>
      <c r="G69" s="10">
        <v>462</v>
      </c>
      <c r="H69" s="4">
        <v>7</v>
      </c>
      <c r="I69" s="4">
        <v>12</v>
      </c>
    </row>
    <row r="70" spans="2:9" x14ac:dyDescent="0.3">
      <c r="B70" s="43" t="s">
        <v>96</v>
      </c>
      <c r="C70" s="44" t="s">
        <v>188</v>
      </c>
      <c r="D70" s="4">
        <v>112</v>
      </c>
      <c r="E70" s="4">
        <v>162</v>
      </c>
      <c r="F70" s="4">
        <v>185</v>
      </c>
      <c r="G70" s="10">
        <v>459</v>
      </c>
      <c r="H70" s="4">
        <v>9</v>
      </c>
      <c r="I70" s="4">
        <v>8</v>
      </c>
    </row>
    <row r="71" spans="2:9" x14ac:dyDescent="0.3">
      <c r="B71" s="45" t="s">
        <v>86</v>
      </c>
      <c r="C71" s="46" t="s">
        <v>119</v>
      </c>
      <c r="D71" s="4">
        <v>187</v>
      </c>
      <c r="E71" s="4">
        <v>137</v>
      </c>
      <c r="F71" s="4">
        <v>133</v>
      </c>
      <c r="G71" s="10">
        <v>457</v>
      </c>
      <c r="H71" s="4">
        <v>9</v>
      </c>
      <c r="I71" s="4">
        <v>10</v>
      </c>
    </row>
    <row r="72" spans="2:9" x14ac:dyDescent="0.3">
      <c r="B72" s="41" t="s">
        <v>72</v>
      </c>
      <c r="C72" s="42" t="s">
        <v>95</v>
      </c>
      <c r="D72" s="4">
        <v>173</v>
      </c>
      <c r="E72" s="4">
        <v>133</v>
      </c>
      <c r="F72" s="4">
        <v>149</v>
      </c>
      <c r="G72" s="10">
        <v>455</v>
      </c>
      <c r="H72" s="4">
        <v>9</v>
      </c>
      <c r="I72" s="4">
        <v>11</v>
      </c>
    </row>
    <row r="73" spans="2:9" x14ac:dyDescent="0.3">
      <c r="B73" s="43" t="s">
        <v>96</v>
      </c>
      <c r="C73" s="44" t="s">
        <v>101</v>
      </c>
      <c r="D73" s="4">
        <v>166</v>
      </c>
      <c r="E73" s="4">
        <v>143</v>
      </c>
      <c r="F73" s="4">
        <v>143</v>
      </c>
      <c r="G73" s="10">
        <v>452</v>
      </c>
      <c r="H73" s="4">
        <v>8</v>
      </c>
      <c r="I73" s="4">
        <v>10</v>
      </c>
    </row>
    <row r="74" spans="2:9" x14ac:dyDescent="0.3">
      <c r="B74" s="47" t="s">
        <v>110</v>
      </c>
      <c r="C74" s="48" t="s">
        <v>117</v>
      </c>
      <c r="D74" s="4">
        <v>139</v>
      </c>
      <c r="E74" s="4">
        <v>127</v>
      </c>
      <c r="F74" s="4">
        <v>180</v>
      </c>
      <c r="G74" s="10">
        <v>446</v>
      </c>
      <c r="H74" s="4">
        <v>11</v>
      </c>
      <c r="I74" s="4">
        <v>7</v>
      </c>
    </row>
    <row r="75" spans="2:9" x14ac:dyDescent="0.3">
      <c r="B75" s="10" t="s">
        <v>115</v>
      </c>
      <c r="C75" s="18" t="s">
        <v>207</v>
      </c>
      <c r="D75" s="4">
        <v>140</v>
      </c>
      <c r="E75" s="4">
        <v>135</v>
      </c>
      <c r="F75" s="4">
        <v>167</v>
      </c>
      <c r="G75" s="10">
        <v>442</v>
      </c>
      <c r="H75" s="4">
        <v>5</v>
      </c>
      <c r="I75" s="4">
        <v>13</v>
      </c>
    </row>
    <row r="76" spans="2:9" x14ac:dyDescent="0.3">
      <c r="B76" s="41" t="s">
        <v>72</v>
      </c>
      <c r="C76" s="42" t="s">
        <v>88</v>
      </c>
      <c r="D76" s="4">
        <v>157</v>
      </c>
      <c r="E76" s="4">
        <v>125</v>
      </c>
      <c r="F76" s="4">
        <v>155</v>
      </c>
      <c r="G76" s="10">
        <v>437</v>
      </c>
      <c r="H76" s="4">
        <v>7</v>
      </c>
      <c r="I76" s="4">
        <v>14</v>
      </c>
    </row>
    <row r="77" spans="2:9" x14ac:dyDescent="0.3">
      <c r="B77" s="43" t="s">
        <v>96</v>
      </c>
      <c r="C77" s="44" t="s">
        <v>107</v>
      </c>
      <c r="D77" s="4">
        <v>135</v>
      </c>
      <c r="E77" s="4">
        <v>135</v>
      </c>
      <c r="F77" s="4">
        <v>166</v>
      </c>
      <c r="G77" s="10">
        <v>436</v>
      </c>
      <c r="H77" s="4">
        <v>6</v>
      </c>
      <c r="I77" s="4">
        <v>11</v>
      </c>
    </row>
    <row r="78" spans="2:9" x14ac:dyDescent="0.3">
      <c r="B78" s="49" t="s">
        <v>89</v>
      </c>
      <c r="C78" s="50" t="s">
        <v>127</v>
      </c>
      <c r="D78" s="4">
        <v>137</v>
      </c>
      <c r="E78" s="4">
        <v>155</v>
      </c>
      <c r="F78" s="4">
        <v>139</v>
      </c>
      <c r="G78" s="10">
        <v>431</v>
      </c>
      <c r="H78" s="4">
        <v>8</v>
      </c>
      <c r="I78" s="4">
        <v>10</v>
      </c>
    </row>
    <row r="79" spans="2:9" x14ac:dyDescent="0.3">
      <c r="B79" s="45" t="s">
        <v>86</v>
      </c>
      <c r="C79" s="46" t="s">
        <v>109</v>
      </c>
      <c r="D79" s="4">
        <v>137</v>
      </c>
      <c r="E79" s="4">
        <v>144</v>
      </c>
      <c r="F79" s="4">
        <v>148</v>
      </c>
      <c r="G79" s="10">
        <v>429</v>
      </c>
      <c r="H79" s="4">
        <v>7</v>
      </c>
      <c r="I79" s="4">
        <v>9</v>
      </c>
    </row>
    <row r="80" spans="2:9" x14ac:dyDescent="0.3">
      <c r="B80" s="10" t="s">
        <v>115</v>
      </c>
      <c r="C80" s="18" t="s">
        <v>120</v>
      </c>
      <c r="D80" s="4">
        <v>119</v>
      </c>
      <c r="E80" s="4">
        <v>128</v>
      </c>
      <c r="F80" s="4">
        <v>177</v>
      </c>
      <c r="G80" s="10">
        <v>424</v>
      </c>
      <c r="H80" s="4">
        <v>4</v>
      </c>
      <c r="I80" s="4">
        <v>12</v>
      </c>
    </row>
    <row r="81" spans="2:9" x14ac:dyDescent="0.3">
      <c r="B81" s="47" t="s">
        <v>110</v>
      </c>
      <c r="C81" s="48" t="s">
        <v>122</v>
      </c>
      <c r="D81" s="4">
        <v>118</v>
      </c>
      <c r="E81" s="4">
        <v>164</v>
      </c>
      <c r="F81" s="4">
        <v>137</v>
      </c>
      <c r="G81" s="10">
        <v>419</v>
      </c>
      <c r="H81" s="4">
        <v>8</v>
      </c>
      <c r="I81" s="4">
        <v>7</v>
      </c>
    </row>
    <row r="82" spans="2:9" x14ac:dyDescent="0.3">
      <c r="B82" s="43" t="s">
        <v>96</v>
      </c>
      <c r="C82" s="44" t="s">
        <v>99</v>
      </c>
      <c r="D82" s="4">
        <v>136</v>
      </c>
      <c r="E82" s="4">
        <v>125</v>
      </c>
      <c r="F82" s="4">
        <v>152</v>
      </c>
      <c r="G82" s="10">
        <v>413</v>
      </c>
      <c r="H82" s="4">
        <v>3</v>
      </c>
      <c r="I82" s="4">
        <v>13</v>
      </c>
    </row>
    <row r="83" spans="2:9" x14ac:dyDescent="0.3">
      <c r="B83" s="47" t="s">
        <v>110</v>
      </c>
      <c r="C83" s="48" t="s">
        <v>121</v>
      </c>
      <c r="D83" s="4">
        <v>163</v>
      </c>
      <c r="E83" s="4">
        <v>128</v>
      </c>
      <c r="F83" s="4">
        <v>122</v>
      </c>
      <c r="G83" s="10">
        <v>413</v>
      </c>
      <c r="H83" s="4">
        <v>4</v>
      </c>
      <c r="I83" s="4">
        <v>13</v>
      </c>
    </row>
    <row r="84" spans="2:9" x14ac:dyDescent="0.3">
      <c r="B84" s="47" t="s">
        <v>110</v>
      </c>
      <c r="C84" s="48" t="s">
        <v>114</v>
      </c>
      <c r="D84" s="4">
        <v>143</v>
      </c>
      <c r="E84" s="4">
        <v>128</v>
      </c>
      <c r="F84" s="4">
        <v>125</v>
      </c>
      <c r="G84" s="10">
        <v>396</v>
      </c>
      <c r="H84" s="4">
        <v>3</v>
      </c>
      <c r="I84" s="4">
        <v>12</v>
      </c>
    </row>
    <row r="85" spans="2:9" x14ac:dyDescent="0.3">
      <c r="B85" s="47" t="s">
        <v>110</v>
      </c>
      <c r="C85" s="48" t="s">
        <v>123</v>
      </c>
      <c r="D85" s="4">
        <v>124</v>
      </c>
      <c r="E85" s="4">
        <v>135</v>
      </c>
      <c r="F85" s="4">
        <v>128</v>
      </c>
      <c r="G85" s="10">
        <v>387</v>
      </c>
      <c r="H85" s="4">
        <v>4</v>
      </c>
      <c r="I85" s="4">
        <v>13</v>
      </c>
    </row>
    <row r="86" spans="2:9" x14ac:dyDescent="0.3">
      <c r="B86" s="10" t="s">
        <v>115</v>
      </c>
      <c r="C86" s="18" t="s">
        <v>124</v>
      </c>
      <c r="D86" s="4">
        <v>129</v>
      </c>
      <c r="E86" s="4">
        <v>109</v>
      </c>
      <c r="F86" s="4">
        <v>144</v>
      </c>
      <c r="G86" s="10">
        <v>382</v>
      </c>
      <c r="H86" s="4">
        <v>4</v>
      </c>
      <c r="I86" s="4">
        <v>10</v>
      </c>
    </row>
    <row r="87" spans="2:9" x14ac:dyDescent="0.3">
      <c r="B87" s="45" t="s">
        <v>86</v>
      </c>
      <c r="C87" s="46" t="s">
        <v>105</v>
      </c>
      <c r="D87" s="4">
        <v>109</v>
      </c>
      <c r="E87" s="4">
        <v>128</v>
      </c>
      <c r="F87" s="4">
        <v>142</v>
      </c>
      <c r="G87" s="10">
        <v>379</v>
      </c>
      <c r="H87" s="4">
        <v>4</v>
      </c>
      <c r="I87" s="4">
        <v>9</v>
      </c>
    </row>
    <row r="88" spans="2:9" x14ac:dyDescent="0.3">
      <c r="B88" s="43" t="s">
        <v>96</v>
      </c>
      <c r="C88" s="44" t="s">
        <v>98</v>
      </c>
      <c r="D88" s="4">
        <v>114</v>
      </c>
      <c r="E88" s="4">
        <v>129</v>
      </c>
      <c r="F88" s="4">
        <v>132</v>
      </c>
      <c r="G88" s="10">
        <v>375</v>
      </c>
      <c r="H88" s="4">
        <v>6</v>
      </c>
      <c r="I88" s="4">
        <v>9</v>
      </c>
    </row>
    <row r="89" spans="2:9" x14ac:dyDescent="0.3">
      <c r="B89" s="49" t="s">
        <v>89</v>
      </c>
      <c r="C89" s="50" t="s">
        <v>125</v>
      </c>
      <c r="D89" s="4">
        <v>106</v>
      </c>
      <c r="E89" s="4">
        <v>145</v>
      </c>
      <c r="F89" s="4">
        <v>122</v>
      </c>
      <c r="G89" s="10">
        <v>373</v>
      </c>
      <c r="H89" s="4">
        <v>5</v>
      </c>
      <c r="I89" s="4">
        <v>7</v>
      </c>
    </row>
    <row r="90" spans="2:9" x14ac:dyDescent="0.3">
      <c r="B90" s="10" t="s">
        <v>115</v>
      </c>
      <c r="C90" s="18" t="s">
        <v>126</v>
      </c>
      <c r="D90" s="4">
        <v>113</v>
      </c>
      <c r="E90" s="4">
        <v>96</v>
      </c>
      <c r="F90" s="4">
        <v>142</v>
      </c>
      <c r="G90" s="10">
        <v>351</v>
      </c>
      <c r="H90" s="4">
        <v>3</v>
      </c>
      <c r="I90" s="4">
        <v>8</v>
      </c>
    </row>
    <row r="91" spans="2:9" x14ac:dyDescent="0.3">
      <c r="B91" s="49" t="s">
        <v>89</v>
      </c>
      <c r="C91" s="50" t="s">
        <v>194</v>
      </c>
      <c r="D91" s="4">
        <v>109</v>
      </c>
      <c r="E91" s="4">
        <v>116</v>
      </c>
      <c r="F91" s="4">
        <v>126</v>
      </c>
      <c r="G91" s="10">
        <v>351</v>
      </c>
      <c r="H91" s="4">
        <v>1</v>
      </c>
      <c r="I91" s="4">
        <v>11</v>
      </c>
    </row>
    <row r="92" spans="2:9" x14ac:dyDescent="0.3">
      <c r="B92" s="49" t="s">
        <v>89</v>
      </c>
      <c r="C92" s="50" t="s">
        <v>129</v>
      </c>
      <c r="D92" s="4">
        <v>140</v>
      </c>
      <c r="E92" s="4">
        <v>88</v>
      </c>
      <c r="F92" s="4">
        <v>111</v>
      </c>
      <c r="G92" s="10">
        <v>339</v>
      </c>
      <c r="H92" s="4">
        <v>5</v>
      </c>
      <c r="I92" s="4">
        <v>4</v>
      </c>
    </row>
    <row r="93" spans="2:9" x14ac:dyDescent="0.3">
      <c r="B93" s="49" t="s">
        <v>89</v>
      </c>
      <c r="C93" s="50" t="s">
        <v>134</v>
      </c>
      <c r="D93" s="4">
        <v>116</v>
      </c>
      <c r="E93" s="4">
        <v>79</v>
      </c>
      <c r="F93" s="4">
        <v>137</v>
      </c>
      <c r="G93" s="10">
        <v>332</v>
      </c>
      <c r="H93" s="4">
        <v>6</v>
      </c>
      <c r="I93" s="4">
        <v>2</v>
      </c>
    </row>
    <row r="94" spans="2:9" x14ac:dyDescent="0.3">
      <c r="B94" s="10" t="s">
        <v>115</v>
      </c>
      <c r="C94" s="18" t="s">
        <v>135</v>
      </c>
      <c r="D94" s="4">
        <v>121</v>
      </c>
      <c r="E94" s="4">
        <v>111</v>
      </c>
      <c r="F94" s="4">
        <v>95</v>
      </c>
      <c r="G94" s="10">
        <v>327</v>
      </c>
      <c r="H94" s="4">
        <v>3</v>
      </c>
      <c r="I94" s="4">
        <v>7</v>
      </c>
    </row>
    <row r="95" spans="2:9" x14ac:dyDescent="0.3">
      <c r="B95" s="10" t="s">
        <v>115</v>
      </c>
      <c r="C95" s="18" t="s">
        <v>137</v>
      </c>
      <c r="D95" s="4">
        <v>118</v>
      </c>
      <c r="E95" s="4">
        <v>131</v>
      </c>
      <c r="F95" s="4">
        <v>76</v>
      </c>
      <c r="G95" s="10">
        <v>325</v>
      </c>
      <c r="H95" s="4">
        <v>3</v>
      </c>
      <c r="I95" s="4">
        <v>7</v>
      </c>
    </row>
    <row r="96" spans="2:9" x14ac:dyDescent="0.3">
      <c r="B96" s="10" t="s">
        <v>115</v>
      </c>
      <c r="C96" s="18" t="s">
        <v>136</v>
      </c>
      <c r="D96" s="4">
        <v>109</v>
      </c>
      <c r="E96" s="4">
        <v>92</v>
      </c>
      <c r="F96" s="4">
        <v>104</v>
      </c>
      <c r="G96" s="10">
        <v>305</v>
      </c>
      <c r="H96" s="4">
        <v>3</v>
      </c>
      <c r="I96" s="4">
        <v>7</v>
      </c>
    </row>
    <row r="97" spans="2:9" x14ac:dyDescent="0.3">
      <c r="B97" s="49" t="s">
        <v>89</v>
      </c>
      <c r="C97" s="50" t="s">
        <v>133</v>
      </c>
      <c r="D97" s="4">
        <v>105</v>
      </c>
      <c r="E97" s="4">
        <v>103</v>
      </c>
      <c r="F97" s="4">
        <v>97</v>
      </c>
      <c r="G97" s="10">
        <v>305</v>
      </c>
      <c r="H97" s="4">
        <v>3</v>
      </c>
      <c r="I97" s="4">
        <v>5</v>
      </c>
    </row>
    <row r="98" spans="2:9" x14ac:dyDescent="0.3">
      <c r="B98" s="10" t="s">
        <v>115</v>
      </c>
      <c r="C98" s="18" t="s">
        <v>208</v>
      </c>
      <c r="D98" s="4">
        <v>80</v>
      </c>
      <c r="E98" s="4">
        <v>81</v>
      </c>
      <c r="F98" s="4">
        <v>78</v>
      </c>
      <c r="G98" s="10">
        <v>239</v>
      </c>
      <c r="H98" s="4">
        <v>0</v>
      </c>
      <c r="I98" s="4">
        <v>6</v>
      </c>
    </row>
    <row r="99" spans="2:9" x14ac:dyDescent="0.3">
      <c r="B99" s="10"/>
      <c r="C99" s="18"/>
      <c r="D99" s="4"/>
      <c r="E99" s="4"/>
      <c r="F99" s="4"/>
      <c r="G99" s="4"/>
      <c r="H99" s="4"/>
      <c r="I99" s="4"/>
    </row>
    <row r="100" spans="2:9" x14ac:dyDescent="0.3">
      <c r="B100" s="191"/>
      <c r="C100" s="72"/>
    </row>
    <row r="101" spans="2:9" x14ac:dyDescent="0.3">
      <c r="B101" s="4"/>
      <c r="C101" s="16"/>
    </row>
    <row r="102" spans="2:9" x14ac:dyDescent="0.3">
      <c r="B102" s="4"/>
      <c r="C102" s="16"/>
    </row>
    <row r="103" spans="2:9" x14ac:dyDescent="0.3">
      <c r="B103" s="4"/>
      <c r="C103" s="129"/>
    </row>
    <row r="104" spans="2:9" x14ac:dyDescent="0.3">
      <c r="B104" s="4"/>
      <c r="C104" s="129"/>
    </row>
    <row r="105" spans="2:9" x14ac:dyDescent="0.3">
      <c r="B105" s="4"/>
      <c r="C105" s="129"/>
    </row>
    <row r="106" spans="2:9" x14ac:dyDescent="0.3">
      <c r="B106" s="4"/>
      <c r="C106" s="129"/>
    </row>
    <row r="107" spans="2:9" x14ac:dyDescent="0.3">
      <c r="B107" s="4"/>
      <c r="C107" s="129"/>
    </row>
    <row r="108" spans="2:9" x14ac:dyDescent="0.3">
      <c r="B108" s="4"/>
      <c r="C108" s="129"/>
    </row>
    <row r="109" spans="2:9" x14ac:dyDescent="0.3">
      <c r="B109" s="4"/>
      <c r="C109" s="129"/>
    </row>
    <row r="110" spans="2:9" x14ac:dyDescent="0.3">
      <c r="B110" s="22"/>
      <c r="C110" s="188"/>
    </row>
    <row r="112" spans="2:9" x14ac:dyDescent="0.3">
      <c r="B112" s="183">
        <v>11</v>
      </c>
      <c r="C112" t="s">
        <v>218</v>
      </c>
      <c r="D112" s="1">
        <v>188</v>
      </c>
      <c r="E112" s="1">
        <v>168</v>
      </c>
      <c r="F112" s="1">
        <v>191</v>
      </c>
      <c r="G112" s="1">
        <v>547</v>
      </c>
      <c r="H112" s="1">
        <v>11</v>
      </c>
      <c r="I112" s="1">
        <v>14</v>
      </c>
    </row>
    <row r="113" spans="2:9" x14ac:dyDescent="0.3">
      <c r="B113" s="183">
        <v>20</v>
      </c>
      <c r="C113" t="s">
        <v>209</v>
      </c>
      <c r="D113" s="1">
        <v>192</v>
      </c>
      <c r="E113" s="1">
        <v>157</v>
      </c>
      <c r="F113" s="1">
        <v>163</v>
      </c>
      <c r="G113" s="1">
        <v>512</v>
      </c>
      <c r="H113" s="1">
        <v>10</v>
      </c>
      <c r="I113" s="1">
        <v>13</v>
      </c>
    </row>
    <row r="114" spans="2:9" x14ac:dyDescent="0.3">
      <c r="B114" s="183">
        <v>21</v>
      </c>
      <c r="C114" t="s">
        <v>210</v>
      </c>
      <c r="D114" s="1">
        <v>142</v>
      </c>
      <c r="E114" s="1">
        <v>179</v>
      </c>
      <c r="F114" s="1">
        <v>189</v>
      </c>
      <c r="G114" s="1">
        <v>510</v>
      </c>
      <c r="H114" s="1">
        <v>11</v>
      </c>
      <c r="I114" s="1">
        <v>11</v>
      </c>
    </row>
    <row r="115" spans="2:9" x14ac:dyDescent="0.3">
      <c r="B115" s="10" t="s">
        <v>63</v>
      </c>
      <c r="C115" s="18" t="s">
        <v>220</v>
      </c>
      <c r="D115" s="1">
        <v>153</v>
      </c>
      <c r="E115" s="1">
        <v>179</v>
      </c>
      <c r="F115" s="1">
        <v>171</v>
      </c>
      <c r="G115" s="1">
        <v>503</v>
      </c>
      <c r="H115" s="1">
        <v>13</v>
      </c>
      <c r="I115" s="1">
        <v>9</v>
      </c>
    </row>
    <row r="116" spans="2:9" x14ac:dyDescent="0.3">
      <c r="B116" s="183">
        <v>30</v>
      </c>
      <c r="C116" t="s">
        <v>211</v>
      </c>
      <c r="D116" s="1">
        <v>146</v>
      </c>
      <c r="E116" s="1">
        <v>171</v>
      </c>
      <c r="F116" s="1">
        <v>169</v>
      </c>
      <c r="G116" s="1">
        <v>486</v>
      </c>
      <c r="H116" s="1">
        <v>6</v>
      </c>
      <c r="I116" s="1">
        <v>16</v>
      </c>
    </row>
    <row r="117" spans="2:9" x14ac:dyDescent="0.3">
      <c r="B117" s="183">
        <v>34</v>
      </c>
      <c r="C117" t="s">
        <v>212</v>
      </c>
      <c r="D117" s="1">
        <v>175</v>
      </c>
      <c r="E117" s="1">
        <v>181</v>
      </c>
      <c r="F117" s="1">
        <v>129</v>
      </c>
      <c r="G117" s="1">
        <v>485</v>
      </c>
      <c r="H117" s="1">
        <v>9</v>
      </c>
      <c r="I117" s="1">
        <v>12</v>
      </c>
    </row>
    <row r="118" spans="2:9" x14ac:dyDescent="0.3">
      <c r="B118" s="183">
        <v>37</v>
      </c>
      <c r="C118" t="s">
        <v>213</v>
      </c>
      <c r="D118" s="1">
        <v>143</v>
      </c>
      <c r="E118" s="1">
        <v>161</v>
      </c>
      <c r="F118" s="1">
        <v>162</v>
      </c>
      <c r="G118" s="1">
        <v>466</v>
      </c>
      <c r="H118" s="1">
        <v>8</v>
      </c>
      <c r="I118" s="1">
        <v>14</v>
      </c>
    </row>
    <row r="119" spans="2:9" x14ac:dyDescent="0.3">
      <c r="B119" s="183">
        <v>45</v>
      </c>
      <c r="C119" t="s">
        <v>214</v>
      </c>
      <c r="D119" s="1">
        <v>142</v>
      </c>
      <c r="E119" s="1">
        <v>151</v>
      </c>
      <c r="F119" s="1">
        <v>159</v>
      </c>
      <c r="G119" s="1">
        <v>452</v>
      </c>
      <c r="H119" s="1">
        <v>7</v>
      </c>
      <c r="I119" s="1">
        <v>15</v>
      </c>
    </row>
    <row r="120" spans="2:9" x14ac:dyDescent="0.3">
      <c r="B120" s="183">
        <v>46</v>
      </c>
      <c r="C120" t="s">
        <v>215</v>
      </c>
      <c r="D120" s="1">
        <v>168</v>
      </c>
      <c r="E120" s="1">
        <v>124</v>
      </c>
      <c r="F120" s="1">
        <v>158</v>
      </c>
      <c r="G120" s="1">
        <v>450</v>
      </c>
      <c r="H120" s="1">
        <v>8</v>
      </c>
      <c r="I120" s="1">
        <v>9</v>
      </c>
    </row>
    <row r="121" spans="2:9" x14ac:dyDescent="0.3">
      <c r="B121" s="183">
        <v>51</v>
      </c>
      <c r="C121" t="s">
        <v>216</v>
      </c>
      <c r="D121" s="1">
        <v>136</v>
      </c>
      <c r="E121" s="1">
        <v>146</v>
      </c>
      <c r="F121" s="1">
        <v>156</v>
      </c>
      <c r="G121" s="1">
        <v>438</v>
      </c>
      <c r="H121" s="1">
        <v>5</v>
      </c>
      <c r="I121" s="1">
        <v>12</v>
      </c>
    </row>
    <row r="122" spans="2:9" x14ac:dyDescent="0.3">
      <c r="B122" s="183">
        <v>55</v>
      </c>
      <c r="C122" t="s">
        <v>217</v>
      </c>
      <c r="D122" s="1">
        <v>128</v>
      </c>
      <c r="E122" s="1">
        <v>167</v>
      </c>
      <c r="F122" s="1">
        <v>138</v>
      </c>
      <c r="G122" s="1">
        <v>433</v>
      </c>
      <c r="H122" s="1">
        <v>5</v>
      </c>
      <c r="I122" s="1">
        <v>12</v>
      </c>
    </row>
    <row r="123" spans="2:9" x14ac:dyDescent="0.3">
      <c r="B123" s="183">
        <v>85</v>
      </c>
      <c r="C123" t="s">
        <v>219</v>
      </c>
      <c r="D123" s="1">
        <v>126</v>
      </c>
      <c r="E123" s="1">
        <v>128</v>
      </c>
      <c r="F123" s="1">
        <v>101</v>
      </c>
      <c r="G123" s="1">
        <v>355</v>
      </c>
      <c r="H123" s="1">
        <v>4</v>
      </c>
      <c r="I123" s="1">
        <v>8</v>
      </c>
    </row>
  </sheetData>
  <sortState xmlns:xlrd2="http://schemas.microsoft.com/office/spreadsheetml/2017/richdata2" ref="B45:I99">
    <sortCondition descending="1" ref="G45:G99"/>
  </sortState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E4AFB-9E05-4FE6-8484-7472BC5B8263}">
  <dimension ref="B2:I116"/>
  <sheetViews>
    <sheetView topLeftCell="A58" workbookViewId="0">
      <selection activeCell="L20" sqref="L20"/>
    </sheetView>
  </sheetViews>
  <sheetFormatPr defaultRowHeight="14.4" x14ac:dyDescent="0.3"/>
  <cols>
    <col min="2" max="2" width="3.44140625" bestFit="1" customWidth="1"/>
    <col min="3" max="3" width="20.5546875" bestFit="1" customWidth="1"/>
    <col min="4" max="6" width="7.44140625" customWidth="1"/>
    <col min="8" max="9" width="5.6640625" customWidth="1"/>
  </cols>
  <sheetData>
    <row r="2" spans="2:9" x14ac:dyDescent="0.3">
      <c r="C2" t="s">
        <v>204</v>
      </c>
    </row>
    <row r="3" spans="2:9" x14ac:dyDescent="0.3">
      <c r="B3" s="51" t="s">
        <v>1</v>
      </c>
      <c r="C3" s="109" t="s">
        <v>17</v>
      </c>
      <c r="D3" s="4">
        <v>169</v>
      </c>
      <c r="E3" s="4">
        <v>180</v>
      </c>
      <c r="F3" s="4">
        <v>199</v>
      </c>
      <c r="G3" s="10">
        <v>548</v>
      </c>
      <c r="H3" s="4">
        <v>13</v>
      </c>
      <c r="I3" s="4">
        <v>14</v>
      </c>
    </row>
    <row r="4" spans="2:9" x14ac:dyDescent="0.3">
      <c r="B4" s="51" t="s">
        <v>1</v>
      </c>
      <c r="C4" s="109" t="s">
        <v>2</v>
      </c>
      <c r="D4" s="4">
        <v>181</v>
      </c>
      <c r="E4" s="4">
        <v>157</v>
      </c>
      <c r="F4" s="4">
        <v>182</v>
      </c>
      <c r="G4" s="10">
        <v>520</v>
      </c>
      <c r="H4" s="4">
        <v>11</v>
      </c>
      <c r="I4" s="4">
        <v>12</v>
      </c>
    </row>
    <row r="5" spans="2:9" x14ac:dyDescent="0.3">
      <c r="B5" s="53" t="s">
        <v>21</v>
      </c>
      <c r="C5" s="111" t="s">
        <v>25</v>
      </c>
      <c r="D5" s="4">
        <v>156</v>
      </c>
      <c r="E5" s="4">
        <v>200</v>
      </c>
      <c r="F5" s="4">
        <v>148</v>
      </c>
      <c r="G5" s="10">
        <v>504</v>
      </c>
      <c r="H5" s="4">
        <v>8</v>
      </c>
      <c r="I5" s="4">
        <v>16</v>
      </c>
    </row>
    <row r="6" spans="2:9" x14ac:dyDescent="0.3">
      <c r="B6" s="52" t="s">
        <v>15</v>
      </c>
      <c r="C6" s="110" t="s">
        <v>27</v>
      </c>
      <c r="D6" s="4">
        <v>170</v>
      </c>
      <c r="E6" s="4">
        <v>199</v>
      </c>
      <c r="F6" s="4">
        <v>113</v>
      </c>
      <c r="G6" s="10">
        <v>482</v>
      </c>
      <c r="H6" s="4">
        <v>10</v>
      </c>
      <c r="I6" s="4">
        <v>8</v>
      </c>
    </row>
    <row r="7" spans="2:9" x14ac:dyDescent="0.3">
      <c r="B7" s="53" t="s">
        <v>21</v>
      </c>
      <c r="C7" s="111" t="s">
        <v>26</v>
      </c>
      <c r="D7" s="4">
        <v>154</v>
      </c>
      <c r="E7" s="4">
        <v>145</v>
      </c>
      <c r="F7" s="4">
        <v>179</v>
      </c>
      <c r="G7" s="10">
        <v>478</v>
      </c>
      <c r="H7" s="4">
        <v>6</v>
      </c>
      <c r="I7" s="4">
        <v>16</v>
      </c>
    </row>
    <row r="8" spans="2:9" x14ac:dyDescent="0.3">
      <c r="B8" s="52" t="s">
        <v>15</v>
      </c>
      <c r="C8" s="110" t="s">
        <v>16</v>
      </c>
      <c r="D8" s="4">
        <v>169</v>
      </c>
      <c r="E8" s="4">
        <v>180</v>
      </c>
      <c r="F8" s="4">
        <v>117</v>
      </c>
      <c r="G8" s="10">
        <v>466</v>
      </c>
      <c r="H8" s="4">
        <v>8</v>
      </c>
      <c r="I8" s="4">
        <v>12</v>
      </c>
    </row>
    <row r="9" spans="2:9" x14ac:dyDescent="0.3">
      <c r="B9" s="53" t="s">
        <v>21</v>
      </c>
      <c r="C9" s="111" t="s">
        <v>35</v>
      </c>
      <c r="D9" s="4">
        <v>174</v>
      </c>
      <c r="E9" s="4">
        <v>130</v>
      </c>
      <c r="F9" s="4">
        <v>159</v>
      </c>
      <c r="G9" s="10">
        <v>463</v>
      </c>
      <c r="H9" s="4">
        <v>9</v>
      </c>
      <c r="I9" s="4">
        <v>10</v>
      </c>
    </row>
    <row r="10" spans="2:9" x14ac:dyDescent="0.3">
      <c r="B10" s="51" t="s">
        <v>1</v>
      </c>
      <c r="C10" s="109" t="s">
        <v>7</v>
      </c>
      <c r="D10" s="4">
        <v>136</v>
      </c>
      <c r="E10" s="4">
        <v>196</v>
      </c>
      <c r="F10" s="4">
        <v>127</v>
      </c>
      <c r="G10" s="10">
        <v>459</v>
      </c>
      <c r="H10" s="4">
        <v>3</v>
      </c>
      <c r="I10" s="4">
        <v>16</v>
      </c>
    </row>
    <row r="11" spans="2:9" x14ac:dyDescent="0.3">
      <c r="B11" s="54" t="s">
        <v>28</v>
      </c>
      <c r="C11" s="112" t="s">
        <v>42</v>
      </c>
      <c r="D11" s="4">
        <v>145</v>
      </c>
      <c r="E11" s="4">
        <v>148</v>
      </c>
      <c r="F11" s="4">
        <v>151</v>
      </c>
      <c r="G11" s="10">
        <v>444</v>
      </c>
      <c r="H11" s="4">
        <v>5</v>
      </c>
      <c r="I11" s="4">
        <v>12</v>
      </c>
    </row>
    <row r="12" spans="2:9" x14ac:dyDescent="0.3">
      <c r="B12" s="51" t="s">
        <v>1</v>
      </c>
      <c r="C12" s="109" t="s">
        <v>18</v>
      </c>
      <c r="D12" s="4">
        <v>144</v>
      </c>
      <c r="E12" s="4">
        <v>138</v>
      </c>
      <c r="F12" s="4">
        <v>159</v>
      </c>
      <c r="G12" s="10">
        <v>441</v>
      </c>
      <c r="H12" s="4">
        <v>9</v>
      </c>
      <c r="I12" s="4">
        <v>10</v>
      </c>
    </row>
    <row r="13" spans="2:9" x14ac:dyDescent="0.3">
      <c r="B13" s="52" t="s">
        <v>15</v>
      </c>
      <c r="C13" s="110" t="s">
        <v>23</v>
      </c>
      <c r="D13" s="4">
        <v>145</v>
      </c>
      <c r="E13" s="4">
        <v>141</v>
      </c>
      <c r="F13" s="4">
        <v>152</v>
      </c>
      <c r="G13" s="10">
        <v>438</v>
      </c>
      <c r="H13" s="4">
        <v>6</v>
      </c>
      <c r="I13" s="4">
        <v>12</v>
      </c>
    </row>
    <row r="14" spans="2:9" x14ac:dyDescent="0.3">
      <c r="B14" s="54" t="s">
        <v>28</v>
      </c>
      <c r="C14" s="112" t="s">
        <v>29</v>
      </c>
      <c r="D14" s="4">
        <v>124</v>
      </c>
      <c r="E14" s="4">
        <v>145</v>
      </c>
      <c r="F14" s="4">
        <v>166</v>
      </c>
      <c r="G14" s="10">
        <v>435</v>
      </c>
      <c r="H14" s="4">
        <v>4</v>
      </c>
      <c r="I14" s="4">
        <v>14</v>
      </c>
    </row>
    <row r="15" spans="2:9" x14ac:dyDescent="0.3">
      <c r="B15" s="169" t="s">
        <v>21</v>
      </c>
      <c r="C15" s="169" t="s">
        <v>39</v>
      </c>
      <c r="D15" s="4">
        <v>138</v>
      </c>
      <c r="E15" s="4">
        <v>135</v>
      </c>
      <c r="F15" s="4">
        <v>161</v>
      </c>
      <c r="G15" s="10">
        <v>434</v>
      </c>
      <c r="H15" s="4">
        <v>7</v>
      </c>
      <c r="I15" s="4">
        <v>12</v>
      </c>
    </row>
    <row r="16" spans="2:9" x14ac:dyDescent="0.3">
      <c r="B16" s="51" t="s">
        <v>1</v>
      </c>
      <c r="C16" s="109" t="s">
        <v>22</v>
      </c>
      <c r="D16" s="4">
        <v>129</v>
      </c>
      <c r="E16" s="4">
        <v>154</v>
      </c>
      <c r="F16" s="4">
        <v>128</v>
      </c>
      <c r="G16" s="10">
        <v>411</v>
      </c>
      <c r="H16" s="4">
        <v>4</v>
      </c>
      <c r="I16" s="4">
        <v>12</v>
      </c>
    </row>
    <row r="17" spans="2:9" x14ac:dyDescent="0.3">
      <c r="B17" s="19" t="s">
        <v>30</v>
      </c>
      <c r="C17" s="19" t="s">
        <v>54</v>
      </c>
      <c r="D17" s="4">
        <v>122</v>
      </c>
      <c r="E17" s="4">
        <v>137</v>
      </c>
      <c r="F17" s="4">
        <v>143</v>
      </c>
      <c r="G17" s="10">
        <v>402</v>
      </c>
      <c r="H17" s="4">
        <v>3</v>
      </c>
      <c r="I17" s="4">
        <v>14</v>
      </c>
    </row>
    <row r="18" spans="2:9" x14ac:dyDescent="0.3">
      <c r="B18" s="18" t="s">
        <v>30</v>
      </c>
      <c r="C18" s="113" t="s">
        <v>191</v>
      </c>
      <c r="D18" s="4">
        <v>115</v>
      </c>
      <c r="E18" s="4">
        <v>139</v>
      </c>
      <c r="F18" s="4">
        <v>146</v>
      </c>
      <c r="G18" s="10">
        <v>400</v>
      </c>
      <c r="H18" s="4">
        <v>4</v>
      </c>
      <c r="I18" s="4">
        <v>13</v>
      </c>
    </row>
    <row r="19" spans="2:9" x14ac:dyDescent="0.3">
      <c r="B19" s="169" t="s">
        <v>21</v>
      </c>
      <c r="C19" s="169" t="s">
        <v>33</v>
      </c>
      <c r="D19" s="4">
        <v>131</v>
      </c>
      <c r="E19" s="4">
        <v>156</v>
      </c>
      <c r="F19" s="4">
        <v>111</v>
      </c>
      <c r="G19" s="10">
        <v>398</v>
      </c>
      <c r="H19" s="4">
        <v>5</v>
      </c>
      <c r="I19" s="4">
        <v>9</v>
      </c>
    </row>
    <row r="20" spans="2:9" x14ac:dyDescent="0.3">
      <c r="B20" s="18" t="s">
        <v>30</v>
      </c>
      <c r="C20" s="113" t="s">
        <v>31</v>
      </c>
      <c r="D20" s="4">
        <v>144</v>
      </c>
      <c r="E20" s="4">
        <v>119</v>
      </c>
      <c r="F20" s="4">
        <v>126</v>
      </c>
      <c r="G20" s="10">
        <v>389</v>
      </c>
      <c r="H20" s="4">
        <v>1</v>
      </c>
      <c r="I20" s="4">
        <v>16</v>
      </c>
    </row>
    <row r="21" spans="2:9" x14ac:dyDescent="0.3">
      <c r="B21" s="54" t="s">
        <v>28</v>
      </c>
      <c r="C21" s="112" t="s">
        <v>44</v>
      </c>
      <c r="D21" s="4">
        <v>152</v>
      </c>
      <c r="E21" s="4">
        <v>110</v>
      </c>
      <c r="F21" s="4">
        <v>126</v>
      </c>
      <c r="G21" s="10">
        <v>388</v>
      </c>
      <c r="H21" s="4">
        <v>4</v>
      </c>
      <c r="I21" s="4">
        <v>10</v>
      </c>
    </row>
    <row r="22" spans="2:9" x14ac:dyDescent="0.3">
      <c r="B22" s="54" t="s">
        <v>28</v>
      </c>
      <c r="C22" s="112" t="s">
        <v>48</v>
      </c>
      <c r="D22" s="4">
        <v>105</v>
      </c>
      <c r="E22" s="4">
        <v>123</v>
      </c>
      <c r="F22" s="4">
        <v>153</v>
      </c>
      <c r="G22" s="10">
        <v>381</v>
      </c>
      <c r="H22" s="4">
        <v>4</v>
      </c>
      <c r="I22" s="4">
        <v>9</v>
      </c>
    </row>
    <row r="23" spans="2:9" x14ac:dyDescent="0.3">
      <c r="B23" s="18" t="s">
        <v>30</v>
      </c>
      <c r="C23" s="113" t="s">
        <v>57</v>
      </c>
      <c r="D23" s="4">
        <v>119</v>
      </c>
      <c r="E23" s="4">
        <v>139</v>
      </c>
      <c r="F23" s="4">
        <v>119</v>
      </c>
      <c r="G23" s="10">
        <v>377</v>
      </c>
      <c r="H23" s="4">
        <v>5</v>
      </c>
      <c r="I23" s="4">
        <v>10</v>
      </c>
    </row>
    <row r="24" spans="2:9" x14ac:dyDescent="0.3">
      <c r="B24" s="54" t="s">
        <v>28</v>
      </c>
      <c r="C24" s="112" t="s">
        <v>45</v>
      </c>
      <c r="D24" s="4">
        <v>104</v>
      </c>
      <c r="E24" s="4">
        <v>130</v>
      </c>
      <c r="F24" s="4">
        <v>139</v>
      </c>
      <c r="G24" s="10">
        <v>373</v>
      </c>
      <c r="H24" s="4">
        <v>4</v>
      </c>
      <c r="I24" s="4">
        <v>10</v>
      </c>
    </row>
    <row r="25" spans="2:9" x14ac:dyDescent="0.3">
      <c r="B25" s="18" t="s">
        <v>30</v>
      </c>
      <c r="C25" s="113" t="s">
        <v>41</v>
      </c>
      <c r="D25" s="4">
        <v>123</v>
      </c>
      <c r="E25" s="4">
        <v>119</v>
      </c>
      <c r="F25" s="4">
        <v>118</v>
      </c>
      <c r="G25" s="10">
        <v>360</v>
      </c>
      <c r="H25" s="4">
        <v>2</v>
      </c>
      <c r="I25" s="4">
        <v>9</v>
      </c>
    </row>
    <row r="26" spans="2:9" x14ac:dyDescent="0.3">
      <c r="B26" s="18" t="s">
        <v>30</v>
      </c>
      <c r="C26" s="113" t="s">
        <v>55</v>
      </c>
      <c r="D26" s="4">
        <v>107</v>
      </c>
      <c r="E26" s="4">
        <v>106</v>
      </c>
      <c r="F26" s="4">
        <v>143</v>
      </c>
      <c r="G26" s="10">
        <v>356</v>
      </c>
      <c r="H26" s="4">
        <v>3</v>
      </c>
      <c r="I26" s="4">
        <v>9</v>
      </c>
    </row>
    <row r="27" spans="2:9" x14ac:dyDescent="0.3">
      <c r="B27" s="18" t="s">
        <v>30</v>
      </c>
      <c r="C27" s="113" t="s">
        <v>49</v>
      </c>
      <c r="D27" s="4">
        <v>114</v>
      </c>
      <c r="E27" s="4">
        <v>102</v>
      </c>
      <c r="F27" s="4">
        <v>135</v>
      </c>
      <c r="G27" s="10">
        <v>351</v>
      </c>
      <c r="H27" s="4">
        <v>4</v>
      </c>
      <c r="I27" s="4">
        <v>8</v>
      </c>
    </row>
    <row r="28" spans="2:9" x14ac:dyDescent="0.3">
      <c r="B28" s="18" t="s">
        <v>30</v>
      </c>
      <c r="C28" s="113" t="s">
        <v>203</v>
      </c>
      <c r="D28" s="4">
        <v>127</v>
      </c>
      <c r="E28" s="4">
        <v>85</v>
      </c>
      <c r="F28" s="4">
        <v>133</v>
      </c>
      <c r="G28" s="10">
        <v>345</v>
      </c>
      <c r="H28" s="4">
        <v>4</v>
      </c>
      <c r="I28" s="4">
        <v>6</v>
      </c>
    </row>
    <row r="29" spans="2:9" x14ac:dyDescent="0.3">
      <c r="B29" s="18" t="s">
        <v>30</v>
      </c>
      <c r="C29" s="113" t="s">
        <v>64</v>
      </c>
      <c r="D29" s="4">
        <v>95</v>
      </c>
      <c r="E29" s="4">
        <v>132</v>
      </c>
      <c r="F29" s="4">
        <v>114</v>
      </c>
      <c r="G29" s="10">
        <v>341</v>
      </c>
      <c r="H29" s="4">
        <v>4</v>
      </c>
      <c r="I29" s="4">
        <v>7</v>
      </c>
    </row>
    <row r="30" spans="2:9" x14ac:dyDescent="0.3">
      <c r="B30" s="18" t="s">
        <v>30</v>
      </c>
      <c r="C30" s="113" t="s">
        <v>50</v>
      </c>
      <c r="D30" s="4">
        <v>134</v>
      </c>
      <c r="E30" s="4">
        <v>93</v>
      </c>
      <c r="F30" s="4">
        <v>106</v>
      </c>
      <c r="G30" s="10">
        <v>333</v>
      </c>
      <c r="H30" s="4">
        <v>6</v>
      </c>
      <c r="I30" s="4">
        <v>5</v>
      </c>
    </row>
    <row r="31" spans="2:9" x14ac:dyDescent="0.3">
      <c r="B31" s="19" t="s">
        <v>30</v>
      </c>
      <c r="C31" s="19" t="s">
        <v>37</v>
      </c>
      <c r="D31" s="4">
        <v>109</v>
      </c>
      <c r="E31" s="4">
        <v>108</v>
      </c>
      <c r="F31" s="4">
        <v>114</v>
      </c>
      <c r="G31" s="10">
        <v>331</v>
      </c>
      <c r="H31" s="4">
        <v>0</v>
      </c>
      <c r="I31" s="4">
        <v>10</v>
      </c>
    </row>
    <row r="32" spans="2:9" x14ac:dyDescent="0.3">
      <c r="B32" s="18" t="s">
        <v>30</v>
      </c>
      <c r="C32" s="113" t="s">
        <v>52</v>
      </c>
      <c r="D32" s="4">
        <v>104</v>
      </c>
      <c r="E32" s="4">
        <v>104</v>
      </c>
      <c r="F32" s="4">
        <v>114</v>
      </c>
      <c r="G32" s="10">
        <v>322</v>
      </c>
      <c r="H32" s="4">
        <v>3</v>
      </c>
      <c r="I32" s="4">
        <v>8</v>
      </c>
    </row>
    <row r="33" spans="2:9" x14ac:dyDescent="0.3">
      <c r="B33" s="18" t="s">
        <v>30</v>
      </c>
      <c r="C33" s="113" t="s">
        <v>38</v>
      </c>
      <c r="D33" s="4">
        <v>88</v>
      </c>
      <c r="E33" s="4">
        <v>85</v>
      </c>
      <c r="F33" s="4">
        <v>142</v>
      </c>
      <c r="G33" s="10">
        <v>315</v>
      </c>
      <c r="H33" s="4">
        <v>4</v>
      </c>
      <c r="I33" s="4">
        <v>5</v>
      </c>
    </row>
    <row r="34" spans="2:9" x14ac:dyDescent="0.3">
      <c r="B34" s="18" t="s">
        <v>30</v>
      </c>
      <c r="C34" s="113" t="s">
        <v>51</v>
      </c>
      <c r="D34" s="4">
        <v>106</v>
      </c>
      <c r="E34" s="4">
        <v>83</v>
      </c>
      <c r="F34" s="4">
        <v>117</v>
      </c>
      <c r="G34" s="10">
        <v>306</v>
      </c>
      <c r="H34" s="4">
        <v>3</v>
      </c>
      <c r="I34" s="4">
        <v>5</v>
      </c>
    </row>
    <row r="35" spans="2:9" x14ac:dyDescent="0.3">
      <c r="B35" s="18" t="s">
        <v>30</v>
      </c>
      <c r="C35" s="113" t="s">
        <v>60</v>
      </c>
      <c r="D35" s="4">
        <v>93</v>
      </c>
      <c r="E35" s="4">
        <v>100</v>
      </c>
      <c r="F35" s="4">
        <v>103</v>
      </c>
      <c r="G35" s="10">
        <v>296</v>
      </c>
      <c r="H35" s="4">
        <v>5</v>
      </c>
      <c r="I35" s="4">
        <v>5</v>
      </c>
    </row>
    <row r="36" spans="2:9" x14ac:dyDescent="0.3">
      <c r="B36" s="18" t="s">
        <v>30</v>
      </c>
      <c r="C36" s="113" t="s">
        <v>43</v>
      </c>
      <c r="D36" s="4">
        <v>97</v>
      </c>
      <c r="E36" s="4">
        <v>86</v>
      </c>
      <c r="F36" s="4">
        <v>112</v>
      </c>
      <c r="G36" s="10">
        <v>295</v>
      </c>
      <c r="H36" s="4">
        <v>2</v>
      </c>
      <c r="I36" s="4">
        <v>5</v>
      </c>
    </row>
    <row r="37" spans="2:9" x14ac:dyDescent="0.3">
      <c r="B37" s="19" t="s">
        <v>30</v>
      </c>
      <c r="C37" s="19" t="s">
        <v>58</v>
      </c>
      <c r="D37" s="4">
        <v>107</v>
      </c>
      <c r="E37" s="4">
        <v>76</v>
      </c>
      <c r="F37" s="4">
        <v>112</v>
      </c>
      <c r="G37" s="10">
        <v>295</v>
      </c>
      <c r="H37" s="4">
        <v>1</v>
      </c>
      <c r="I37" s="4">
        <v>7</v>
      </c>
    </row>
    <row r="38" spans="2:9" x14ac:dyDescent="0.3">
      <c r="B38" s="18" t="s">
        <v>30</v>
      </c>
      <c r="C38" s="113" t="s">
        <v>56</v>
      </c>
      <c r="D38" s="4">
        <v>96</v>
      </c>
      <c r="E38" s="4">
        <v>92</v>
      </c>
      <c r="F38" s="4">
        <v>94</v>
      </c>
      <c r="G38" s="10">
        <v>282</v>
      </c>
      <c r="H38" s="4">
        <v>1</v>
      </c>
      <c r="I38" s="4">
        <v>6</v>
      </c>
    </row>
    <row r="39" spans="2:9" x14ac:dyDescent="0.3">
      <c r="B39" s="19" t="s">
        <v>30</v>
      </c>
      <c r="C39" s="19" t="s">
        <v>59</v>
      </c>
      <c r="D39" s="4">
        <v>80</v>
      </c>
      <c r="E39" s="4">
        <v>91</v>
      </c>
      <c r="F39" s="4">
        <v>106</v>
      </c>
      <c r="G39" s="10">
        <v>277</v>
      </c>
      <c r="H39" s="4">
        <v>4</v>
      </c>
      <c r="I39" s="4">
        <v>4</v>
      </c>
    </row>
    <row r="40" spans="2:9" x14ac:dyDescent="0.3">
      <c r="B40" s="18" t="s">
        <v>30</v>
      </c>
      <c r="C40" s="113" t="s">
        <v>62</v>
      </c>
      <c r="D40" s="4">
        <v>86</v>
      </c>
      <c r="E40" s="4">
        <v>87</v>
      </c>
      <c r="F40" s="4">
        <v>97</v>
      </c>
      <c r="G40" s="10">
        <v>270</v>
      </c>
      <c r="H40" s="4">
        <v>0</v>
      </c>
      <c r="I40" s="4">
        <v>5</v>
      </c>
    </row>
    <row r="41" spans="2:9" x14ac:dyDescent="0.3">
      <c r="B41" s="18" t="s">
        <v>30</v>
      </c>
      <c r="C41" s="18" t="s">
        <v>61</v>
      </c>
      <c r="D41" s="4">
        <v>76</v>
      </c>
      <c r="E41" s="4">
        <v>84</v>
      </c>
      <c r="F41" s="4">
        <v>67</v>
      </c>
      <c r="G41" s="10">
        <v>227</v>
      </c>
      <c r="H41" s="4">
        <v>0</v>
      </c>
      <c r="I41" s="4">
        <v>1</v>
      </c>
    </row>
    <row r="42" spans="2:9" x14ac:dyDescent="0.3">
      <c r="B42" s="19"/>
      <c r="C42" s="19"/>
    </row>
    <row r="43" spans="2:9" x14ac:dyDescent="0.3">
      <c r="B43" s="19"/>
      <c r="C43" s="19" t="s">
        <v>205</v>
      </c>
    </row>
    <row r="44" spans="2:9" x14ac:dyDescent="0.3">
      <c r="B44" s="11" t="s">
        <v>65</v>
      </c>
      <c r="C44" s="38" t="s">
        <v>66</v>
      </c>
      <c r="D44" s="4">
        <v>206</v>
      </c>
      <c r="E44" s="4">
        <v>198</v>
      </c>
      <c r="F44" s="4">
        <v>256</v>
      </c>
      <c r="G44" s="4">
        <v>660</v>
      </c>
      <c r="H44" s="4">
        <v>19</v>
      </c>
      <c r="I44" s="4">
        <v>13</v>
      </c>
    </row>
    <row r="45" spans="2:9" x14ac:dyDescent="0.3">
      <c r="B45" s="11" t="s">
        <v>65</v>
      </c>
      <c r="C45" s="38" t="s">
        <v>67</v>
      </c>
      <c r="D45" s="4">
        <v>194</v>
      </c>
      <c r="E45" s="4">
        <v>244</v>
      </c>
      <c r="F45" s="4">
        <v>216</v>
      </c>
      <c r="G45" s="4">
        <v>654</v>
      </c>
      <c r="H45" s="4">
        <v>20</v>
      </c>
      <c r="I45" s="4">
        <v>8</v>
      </c>
    </row>
    <row r="46" spans="2:9" x14ac:dyDescent="0.3">
      <c r="B46" s="41" t="s">
        <v>72</v>
      </c>
      <c r="C46" s="127" t="s">
        <v>73</v>
      </c>
      <c r="D46" s="4">
        <v>166</v>
      </c>
      <c r="E46" s="4">
        <v>235</v>
      </c>
      <c r="F46" s="4">
        <v>225</v>
      </c>
      <c r="G46" s="4">
        <v>626</v>
      </c>
      <c r="H46" s="4">
        <v>19</v>
      </c>
      <c r="I46" s="4">
        <v>9</v>
      </c>
    </row>
    <row r="47" spans="2:9" x14ac:dyDescent="0.3">
      <c r="B47" s="171" t="s">
        <v>68</v>
      </c>
      <c r="C47" s="172" t="s">
        <v>69</v>
      </c>
      <c r="D47" s="4">
        <v>201</v>
      </c>
      <c r="E47" s="4">
        <v>198</v>
      </c>
      <c r="F47" s="4">
        <v>224</v>
      </c>
      <c r="G47" s="4">
        <v>623</v>
      </c>
      <c r="H47" s="4">
        <v>18</v>
      </c>
      <c r="I47" s="4">
        <v>12</v>
      </c>
    </row>
    <row r="48" spans="2:9" x14ac:dyDescent="0.3">
      <c r="B48" s="11" t="s">
        <v>65</v>
      </c>
      <c r="C48" s="132" t="s">
        <v>75</v>
      </c>
      <c r="D48" s="4">
        <v>195</v>
      </c>
      <c r="E48" s="4">
        <v>211</v>
      </c>
      <c r="F48" s="4">
        <v>173</v>
      </c>
      <c r="G48" s="4">
        <v>579</v>
      </c>
      <c r="H48" s="4">
        <v>16</v>
      </c>
      <c r="I48" s="4">
        <v>11</v>
      </c>
    </row>
    <row r="49" spans="2:9" x14ac:dyDescent="0.3">
      <c r="B49" s="41" t="s">
        <v>72</v>
      </c>
      <c r="C49" s="127" t="s">
        <v>95</v>
      </c>
      <c r="D49" s="4">
        <v>204</v>
      </c>
      <c r="E49" s="4">
        <v>161</v>
      </c>
      <c r="F49" s="4">
        <v>211</v>
      </c>
      <c r="G49" s="4">
        <v>576</v>
      </c>
      <c r="H49" s="4">
        <v>16</v>
      </c>
      <c r="I49" s="4">
        <v>10</v>
      </c>
    </row>
    <row r="50" spans="2:9" x14ac:dyDescent="0.3">
      <c r="B50" s="11" t="s">
        <v>68</v>
      </c>
      <c r="C50" s="132" t="s">
        <v>81</v>
      </c>
      <c r="D50" s="4">
        <v>193</v>
      </c>
      <c r="E50" s="4">
        <v>201</v>
      </c>
      <c r="F50" s="4">
        <v>175</v>
      </c>
      <c r="G50" s="4">
        <v>569</v>
      </c>
      <c r="H50" s="4">
        <v>13</v>
      </c>
      <c r="I50" s="4">
        <v>16</v>
      </c>
    </row>
    <row r="51" spans="2:9" x14ac:dyDescent="0.3">
      <c r="B51" s="39" t="s">
        <v>70</v>
      </c>
      <c r="C51" s="126" t="s">
        <v>79</v>
      </c>
      <c r="D51" s="4">
        <v>184</v>
      </c>
      <c r="E51" s="4">
        <v>179</v>
      </c>
      <c r="F51" s="4">
        <v>201</v>
      </c>
      <c r="G51" s="4">
        <v>564</v>
      </c>
      <c r="H51" s="4">
        <v>16</v>
      </c>
      <c r="I51" s="4">
        <v>8</v>
      </c>
    </row>
    <row r="52" spans="2:9" x14ac:dyDescent="0.3">
      <c r="B52" s="39" t="s">
        <v>70</v>
      </c>
      <c r="C52" s="126" t="s">
        <v>76</v>
      </c>
      <c r="D52" s="4">
        <v>202</v>
      </c>
      <c r="E52" s="4">
        <v>189</v>
      </c>
      <c r="F52" s="4">
        <v>171</v>
      </c>
      <c r="G52" s="4">
        <v>562</v>
      </c>
      <c r="H52" s="4">
        <v>11</v>
      </c>
      <c r="I52" s="4">
        <v>15</v>
      </c>
    </row>
    <row r="53" spans="2:9" x14ac:dyDescent="0.3">
      <c r="B53" s="43" t="s">
        <v>96</v>
      </c>
      <c r="C53" s="131" t="s">
        <v>98</v>
      </c>
      <c r="D53" s="4">
        <v>192</v>
      </c>
      <c r="E53" s="4">
        <v>176</v>
      </c>
      <c r="F53" s="4">
        <v>191</v>
      </c>
      <c r="G53" s="4">
        <v>559</v>
      </c>
      <c r="H53" s="4">
        <v>12</v>
      </c>
      <c r="I53" s="4">
        <v>15</v>
      </c>
    </row>
    <row r="54" spans="2:9" x14ac:dyDescent="0.3">
      <c r="B54" s="11" t="s">
        <v>68</v>
      </c>
      <c r="C54" s="132" t="s">
        <v>74</v>
      </c>
      <c r="D54" s="4">
        <v>173</v>
      </c>
      <c r="E54" s="4">
        <v>191</v>
      </c>
      <c r="F54" s="4">
        <v>193</v>
      </c>
      <c r="G54" s="4">
        <v>557</v>
      </c>
      <c r="H54" s="4">
        <v>12</v>
      </c>
      <c r="I54" s="4">
        <v>13</v>
      </c>
    </row>
    <row r="55" spans="2:9" x14ac:dyDescent="0.3">
      <c r="B55" s="41" t="s">
        <v>72</v>
      </c>
      <c r="C55" s="127" t="s">
        <v>85</v>
      </c>
      <c r="D55" s="4">
        <v>201</v>
      </c>
      <c r="E55" s="4">
        <v>199</v>
      </c>
      <c r="F55" s="4">
        <v>157</v>
      </c>
      <c r="G55" s="4">
        <v>557</v>
      </c>
      <c r="H55" s="4">
        <v>11</v>
      </c>
      <c r="I55" s="4">
        <v>15</v>
      </c>
    </row>
    <row r="56" spans="2:9" x14ac:dyDescent="0.3">
      <c r="B56" s="45" t="s">
        <v>86</v>
      </c>
      <c r="C56" s="130" t="s">
        <v>106</v>
      </c>
      <c r="D56" s="4">
        <v>183</v>
      </c>
      <c r="E56" s="4">
        <v>178</v>
      </c>
      <c r="F56" s="4">
        <v>172</v>
      </c>
      <c r="G56" s="4">
        <v>533</v>
      </c>
      <c r="H56" s="4">
        <v>13</v>
      </c>
      <c r="I56" s="4">
        <v>13</v>
      </c>
    </row>
    <row r="57" spans="2:9" x14ac:dyDescent="0.3">
      <c r="B57" s="41" t="s">
        <v>72</v>
      </c>
      <c r="C57" s="127" t="s">
        <v>82</v>
      </c>
      <c r="D57" s="4">
        <v>192</v>
      </c>
      <c r="E57" s="4">
        <v>179</v>
      </c>
      <c r="F57" s="4">
        <v>153</v>
      </c>
      <c r="G57" s="4">
        <v>524</v>
      </c>
      <c r="H57" s="4">
        <v>11</v>
      </c>
      <c r="I57" s="4">
        <v>11</v>
      </c>
    </row>
    <row r="58" spans="2:9" x14ac:dyDescent="0.3">
      <c r="B58" s="41" t="s">
        <v>72</v>
      </c>
      <c r="C58" s="127" t="s">
        <v>94</v>
      </c>
      <c r="D58" s="4">
        <v>145</v>
      </c>
      <c r="E58" s="4">
        <v>220</v>
      </c>
      <c r="F58" s="4">
        <v>155</v>
      </c>
      <c r="G58" s="4">
        <v>520</v>
      </c>
      <c r="H58" s="4">
        <v>11</v>
      </c>
      <c r="I58" s="4">
        <v>14</v>
      </c>
    </row>
    <row r="59" spans="2:9" x14ac:dyDescent="0.3">
      <c r="B59" s="137" t="s">
        <v>96</v>
      </c>
      <c r="C59" s="138" t="s">
        <v>101</v>
      </c>
      <c r="D59" s="4">
        <v>161</v>
      </c>
      <c r="E59" s="4">
        <v>181</v>
      </c>
      <c r="F59" s="4">
        <v>178</v>
      </c>
      <c r="G59" s="4">
        <v>520</v>
      </c>
      <c r="H59" s="4">
        <v>12</v>
      </c>
      <c r="I59" s="4">
        <v>13</v>
      </c>
    </row>
    <row r="60" spans="2:9" x14ac:dyDescent="0.3">
      <c r="B60" s="39" t="s">
        <v>70</v>
      </c>
      <c r="C60" s="126" t="s">
        <v>80</v>
      </c>
      <c r="D60" s="4">
        <v>182</v>
      </c>
      <c r="E60" s="4">
        <v>155</v>
      </c>
      <c r="F60" s="4">
        <v>182</v>
      </c>
      <c r="G60" s="4">
        <v>519</v>
      </c>
      <c r="H60" s="4">
        <v>10</v>
      </c>
      <c r="I60" s="4">
        <v>12</v>
      </c>
    </row>
    <row r="61" spans="2:9" x14ac:dyDescent="0.3">
      <c r="B61" s="39" t="s">
        <v>70</v>
      </c>
      <c r="C61" s="126" t="s">
        <v>71</v>
      </c>
      <c r="D61" s="4">
        <v>166</v>
      </c>
      <c r="E61" s="4">
        <v>147</v>
      </c>
      <c r="F61" s="4">
        <v>205</v>
      </c>
      <c r="G61" s="4">
        <v>518</v>
      </c>
      <c r="H61" s="4">
        <v>8</v>
      </c>
      <c r="I61" s="4">
        <v>17</v>
      </c>
    </row>
    <row r="62" spans="2:9" x14ac:dyDescent="0.3">
      <c r="B62" s="41" t="s">
        <v>72</v>
      </c>
      <c r="C62" s="127" t="s">
        <v>83</v>
      </c>
      <c r="D62" s="4">
        <v>171</v>
      </c>
      <c r="E62" s="4">
        <v>160</v>
      </c>
      <c r="F62" s="4">
        <v>187</v>
      </c>
      <c r="G62" s="4">
        <v>518</v>
      </c>
      <c r="H62" s="4">
        <v>8</v>
      </c>
      <c r="I62" s="4">
        <v>17</v>
      </c>
    </row>
    <row r="63" spans="2:9" x14ac:dyDescent="0.3">
      <c r="B63" s="10" t="s">
        <v>115</v>
      </c>
      <c r="C63" s="113" t="s">
        <v>116</v>
      </c>
      <c r="D63" s="4">
        <v>146</v>
      </c>
      <c r="E63" s="4">
        <v>165</v>
      </c>
      <c r="F63" s="4">
        <v>201</v>
      </c>
      <c r="G63" s="4">
        <v>512</v>
      </c>
      <c r="H63" s="4">
        <v>11</v>
      </c>
      <c r="I63" s="4">
        <v>12</v>
      </c>
    </row>
    <row r="64" spans="2:9" x14ac:dyDescent="0.3">
      <c r="B64" s="10" t="s">
        <v>89</v>
      </c>
      <c r="C64" s="113" t="s">
        <v>90</v>
      </c>
      <c r="D64" s="4">
        <v>157</v>
      </c>
      <c r="E64" s="4">
        <v>194</v>
      </c>
      <c r="F64" s="4">
        <v>159</v>
      </c>
      <c r="G64" s="4">
        <v>510</v>
      </c>
      <c r="H64" s="4">
        <v>12</v>
      </c>
      <c r="I64" s="4">
        <v>9</v>
      </c>
    </row>
    <row r="65" spans="2:9" x14ac:dyDescent="0.3">
      <c r="B65" s="45" t="s">
        <v>86</v>
      </c>
      <c r="C65" s="130" t="s">
        <v>87</v>
      </c>
      <c r="D65" s="4">
        <v>160</v>
      </c>
      <c r="E65" s="4">
        <v>152</v>
      </c>
      <c r="F65" s="4">
        <v>197</v>
      </c>
      <c r="G65" s="4">
        <v>509</v>
      </c>
      <c r="H65" s="4">
        <v>11</v>
      </c>
      <c r="I65" s="4">
        <v>11</v>
      </c>
    </row>
    <row r="66" spans="2:9" x14ac:dyDescent="0.3">
      <c r="B66" s="43" t="s">
        <v>96</v>
      </c>
      <c r="C66" s="131" t="s">
        <v>107</v>
      </c>
      <c r="D66" s="4">
        <v>162</v>
      </c>
      <c r="E66" s="4">
        <v>146</v>
      </c>
      <c r="F66" s="4">
        <v>180</v>
      </c>
      <c r="G66" s="4">
        <v>488</v>
      </c>
      <c r="H66" s="4">
        <v>8</v>
      </c>
      <c r="I66" s="4">
        <v>13</v>
      </c>
    </row>
    <row r="67" spans="2:9" x14ac:dyDescent="0.3">
      <c r="B67" s="45" t="s">
        <v>86</v>
      </c>
      <c r="C67" s="130" t="s">
        <v>108</v>
      </c>
      <c r="D67" s="4">
        <v>186</v>
      </c>
      <c r="E67" s="4">
        <v>147</v>
      </c>
      <c r="F67" s="4">
        <v>148</v>
      </c>
      <c r="G67" s="4">
        <v>481</v>
      </c>
      <c r="H67" s="4">
        <v>9</v>
      </c>
      <c r="I67" s="4">
        <v>11</v>
      </c>
    </row>
    <row r="68" spans="2:9" x14ac:dyDescent="0.3">
      <c r="B68" s="43" t="s">
        <v>96</v>
      </c>
      <c r="C68" s="131" t="s">
        <v>102</v>
      </c>
      <c r="D68" s="4">
        <v>131</v>
      </c>
      <c r="E68" s="4">
        <v>208</v>
      </c>
      <c r="F68" s="4">
        <v>137</v>
      </c>
      <c r="G68" s="4">
        <v>476</v>
      </c>
      <c r="H68" s="4">
        <v>8</v>
      </c>
      <c r="I68" s="4">
        <v>11</v>
      </c>
    </row>
    <row r="69" spans="2:9" x14ac:dyDescent="0.3">
      <c r="B69" s="47" t="s">
        <v>110</v>
      </c>
      <c r="C69" s="128" t="s">
        <v>123</v>
      </c>
      <c r="D69" s="4">
        <v>139</v>
      </c>
      <c r="E69" s="4">
        <v>164</v>
      </c>
      <c r="F69" s="4">
        <v>154</v>
      </c>
      <c r="G69" s="4">
        <v>457</v>
      </c>
      <c r="H69" s="4">
        <v>8</v>
      </c>
      <c r="I69" s="4">
        <v>13</v>
      </c>
    </row>
    <row r="70" spans="2:9" x14ac:dyDescent="0.3">
      <c r="B70" s="47" t="s">
        <v>110</v>
      </c>
      <c r="C70" s="128" t="s">
        <v>122</v>
      </c>
      <c r="D70" s="4">
        <v>153</v>
      </c>
      <c r="E70" s="4">
        <v>150</v>
      </c>
      <c r="F70" s="4">
        <v>152</v>
      </c>
      <c r="G70" s="4">
        <v>455</v>
      </c>
      <c r="H70" s="4">
        <v>6</v>
      </c>
      <c r="I70" s="4">
        <v>14</v>
      </c>
    </row>
    <row r="71" spans="2:9" x14ac:dyDescent="0.3">
      <c r="B71" s="47" t="s">
        <v>110</v>
      </c>
      <c r="C71" s="128" t="s">
        <v>114</v>
      </c>
      <c r="D71" s="4">
        <v>120</v>
      </c>
      <c r="E71" s="4">
        <v>143</v>
      </c>
      <c r="F71" s="4">
        <v>182</v>
      </c>
      <c r="G71" s="4">
        <v>445</v>
      </c>
      <c r="H71" s="4">
        <v>6</v>
      </c>
      <c r="I71" s="4">
        <v>13</v>
      </c>
    </row>
    <row r="72" spans="2:9" x14ac:dyDescent="0.3">
      <c r="B72" s="10" t="s">
        <v>115</v>
      </c>
      <c r="C72" s="113" t="s">
        <v>118</v>
      </c>
      <c r="D72" s="4">
        <v>142</v>
      </c>
      <c r="E72" s="4">
        <v>135</v>
      </c>
      <c r="F72" s="4">
        <v>166</v>
      </c>
      <c r="G72" s="4">
        <v>443</v>
      </c>
      <c r="H72" s="4">
        <v>7</v>
      </c>
      <c r="I72" s="4">
        <v>10</v>
      </c>
    </row>
    <row r="73" spans="2:9" x14ac:dyDescent="0.3">
      <c r="B73" s="45" t="s">
        <v>86</v>
      </c>
      <c r="C73" s="130" t="s">
        <v>103</v>
      </c>
      <c r="D73" s="4">
        <v>195</v>
      </c>
      <c r="E73" s="4">
        <v>121</v>
      </c>
      <c r="F73" s="4">
        <v>127</v>
      </c>
      <c r="G73" s="4">
        <v>443</v>
      </c>
      <c r="H73" s="4">
        <v>10</v>
      </c>
      <c r="I73" s="4">
        <v>5</v>
      </c>
    </row>
    <row r="74" spans="2:9" x14ac:dyDescent="0.3">
      <c r="B74" s="10" t="s">
        <v>115</v>
      </c>
      <c r="C74" s="113" t="s">
        <v>120</v>
      </c>
      <c r="D74" s="4">
        <v>136</v>
      </c>
      <c r="E74" s="4">
        <v>126</v>
      </c>
      <c r="F74" s="4">
        <v>180</v>
      </c>
      <c r="G74" s="4">
        <v>442</v>
      </c>
      <c r="H74" s="4">
        <v>7</v>
      </c>
      <c r="I74" s="4">
        <v>11</v>
      </c>
    </row>
    <row r="75" spans="2:9" x14ac:dyDescent="0.3">
      <c r="B75" s="43" t="s">
        <v>96</v>
      </c>
      <c r="C75" s="131" t="s">
        <v>100</v>
      </c>
      <c r="D75" s="4">
        <v>145</v>
      </c>
      <c r="E75" s="4">
        <v>124</v>
      </c>
      <c r="F75" s="4">
        <v>172</v>
      </c>
      <c r="G75" s="4">
        <v>441</v>
      </c>
      <c r="H75" s="4">
        <v>8</v>
      </c>
      <c r="I75" s="4">
        <v>11</v>
      </c>
    </row>
    <row r="76" spans="2:9" x14ac:dyDescent="0.3">
      <c r="B76" s="43" t="s">
        <v>96</v>
      </c>
      <c r="C76" s="131" t="s">
        <v>99</v>
      </c>
      <c r="D76" s="4">
        <v>156</v>
      </c>
      <c r="E76" s="4">
        <v>111</v>
      </c>
      <c r="F76" s="4">
        <v>165</v>
      </c>
      <c r="G76" s="4">
        <v>432</v>
      </c>
      <c r="H76" s="4">
        <v>5</v>
      </c>
      <c r="I76" s="4">
        <v>13</v>
      </c>
    </row>
    <row r="77" spans="2:9" x14ac:dyDescent="0.3">
      <c r="B77" s="45" t="s">
        <v>86</v>
      </c>
      <c r="C77" s="130" t="s">
        <v>105</v>
      </c>
      <c r="D77" s="4">
        <v>128</v>
      </c>
      <c r="E77" s="4">
        <v>153</v>
      </c>
      <c r="F77" s="4">
        <v>144</v>
      </c>
      <c r="G77" s="4">
        <v>425</v>
      </c>
      <c r="H77" s="4">
        <v>5</v>
      </c>
      <c r="I77" s="4">
        <v>11</v>
      </c>
    </row>
    <row r="78" spans="2:9" x14ac:dyDescent="0.3">
      <c r="B78" s="43" t="s">
        <v>96</v>
      </c>
      <c r="C78" s="131" t="s">
        <v>97</v>
      </c>
      <c r="D78" s="4">
        <v>113</v>
      </c>
      <c r="E78" s="4">
        <v>137</v>
      </c>
      <c r="F78" s="4">
        <v>174</v>
      </c>
      <c r="G78" s="4">
        <v>424</v>
      </c>
      <c r="H78" s="4">
        <v>6</v>
      </c>
      <c r="I78" s="4">
        <v>11</v>
      </c>
    </row>
    <row r="79" spans="2:9" x14ac:dyDescent="0.3">
      <c r="B79" s="39" t="s">
        <v>70</v>
      </c>
      <c r="C79" s="126" t="s">
        <v>84</v>
      </c>
      <c r="D79" s="4">
        <v>118</v>
      </c>
      <c r="E79" s="4">
        <v>137</v>
      </c>
      <c r="F79" s="4">
        <v>161</v>
      </c>
      <c r="G79" s="4">
        <v>416</v>
      </c>
      <c r="H79" s="4">
        <v>7</v>
      </c>
      <c r="I79" s="4">
        <v>8</v>
      </c>
    </row>
    <row r="80" spans="2:9" x14ac:dyDescent="0.3">
      <c r="B80" s="168" t="s">
        <v>86</v>
      </c>
      <c r="C80" s="173" t="s">
        <v>104</v>
      </c>
      <c r="D80" s="4">
        <v>152</v>
      </c>
      <c r="E80" s="4">
        <v>112</v>
      </c>
      <c r="F80" s="4">
        <v>138</v>
      </c>
      <c r="G80" s="4">
        <v>402</v>
      </c>
      <c r="H80" s="4">
        <v>5</v>
      </c>
      <c r="I80" s="4">
        <v>10</v>
      </c>
    </row>
    <row r="81" spans="2:9" x14ac:dyDescent="0.3">
      <c r="B81" s="47" t="s">
        <v>110</v>
      </c>
      <c r="C81" s="128" t="s">
        <v>117</v>
      </c>
      <c r="D81" s="4">
        <v>117</v>
      </c>
      <c r="E81" s="4">
        <v>158</v>
      </c>
      <c r="F81" s="4">
        <v>127</v>
      </c>
      <c r="G81" s="4">
        <v>402</v>
      </c>
      <c r="H81" s="4">
        <v>8</v>
      </c>
      <c r="I81" s="4">
        <v>4</v>
      </c>
    </row>
    <row r="82" spans="2:9" x14ac:dyDescent="0.3">
      <c r="B82" s="137" t="s">
        <v>96</v>
      </c>
      <c r="C82" s="138" t="s">
        <v>188</v>
      </c>
      <c r="D82" s="4">
        <v>115</v>
      </c>
      <c r="E82" s="4">
        <v>151</v>
      </c>
      <c r="F82" s="4">
        <v>134</v>
      </c>
      <c r="G82" s="4">
        <v>400</v>
      </c>
      <c r="H82" s="4">
        <v>3</v>
      </c>
      <c r="I82" s="4">
        <v>10</v>
      </c>
    </row>
    <row r="83" spans="2:9" x14ac:dyDescent="0.3">
      <c r="B83" s="49" t="s">
        <v>89</v>
      </c>
      <c r="C83" s="133" t="s">
        <v>127</v>
      </c>
      <c r="D83" s="4">
        <v>156</v>
      </c>
      <c r="E83" s="4">
        <v>98</v>
      </c>
      <c r="F83" s="4">
        <v>146</v>
      </c>
      <c r="G83" s="4">
        <v>400</v>
      </c>
      <c r="H83" s="4">
        <v>5</v>
      </c>
      <c r="I83" s="4">
        <v>11</v>
      </c>
    </row>
    <row r="84" spans="2:9" x14ac:dyDescent="0.3">
      <c r="B84" s="49" t="s">
        <v>89</v>
      </c>
      <c r="C84" s="133" t="s">
        <v>134</v>
      </c>
      <c r="D84" s="4">
        <v>117</v>
      </c>
      <c r="E84" s="4">
        <v>145</v>
      </c>
      <c r="F84" s="4">
        <v>129</v>
      </c>
      <c r="G84" s="4">
        <v>391</v>
      </c>
      <c r="H84" s="4">
        <v>5</v>
      </c>
      <c r="I84" s="4">
        <v>10</v>
      </c>
    </row>
    <row r="85" spans="2:9" x14ac:dyDescent="0.3">
      <c r="B85" s="10" t="s">
        <v>115</v>
      </c>
      <c r="C85" s="113" t="s">
        <v>137</v>
      </c>
      <c r="D85" s="4">
        <v>149</v>
      </c>
      <c r="E85" s="4">
        <v>109</v>
      </c>
      <c r="F85" s="4">
        <v>130</v>
      </c>
      <c r="G85" s="4">
        <v>388</v>
      </c>
      <c r="H85" s="4">
        <v>5</v>
      </c>
      <c r="I85" s="4">
        <v>13</v>
      </c>
    </row>
    <row r="86" spans="2:9" x14ac:dyDescent="0.3">
      <c r="B86" s="10" t="s">
        <v>115</v>
      </c>
      <c r="C86" s="113" t="s">
        <v>131</v>
      </c>
      <c r="D86" s="4">
        <v>109</v>
      </c>
      <c r="E86" s="4">
        <v>120</v>
      </c>
      <c r="F86" s="4">
        <v>157</v>
      </c>
      <c r="G86" s="4">
        <v>386</v>
      </c>
      <c r="H86" s="4">
        <v>4</v>
      </c>
      <c r="I86" s="4">
        <v>9</v>
      </c>
    </row>
    <row r="87" spans="2:9" x14ac:dyDescent="0.3">
      <c r="B87" s="45" t="s">
        <v>86</v>
      </c>
      <c r="C87" s="130" t="s">
        <v>109</v>
      </c>
      <c r="D87" s="4">
        <v>122</v>
      </c>
      <c r="E87" s="4">
        <v>147</v>
      </c>
      <c r="F87" s="4">
        <v>105</v>
      </c>
      <c r="G87" s="4">
        <v>374</v>
      </c>
      <c r="H87" s="4">
        <v>3</v>
      </c>
      <c r="I87" s="4">
        <v>9</v>
      </c>
    </row>
    <row r="88" spans="2:9" x14ac:dyDescent="0.3">
      <c r="B88" s="49" t="s">
        <v>89</v>
      </c>
      <c r="C88" s="133" t="s">
        <v>133</v>
      </c>
      <c r="D88" s="4">
        <v>120</v>
      </c>
      <c r="E88" s="4">
        <v>101</v>
      </c>
      <c r="F88" s="4">
        <v>150</v>
      </c>
      <c r="G88" s="4">
        <v>371</v>
      </c>
      <c r="H88" s="4">
        <v>5</v>
      </c>
      <c r="I88" s="4">
        <v>8</v>
      </c>
    </row>
    <row r="89" spans="2:9" x14ac:dyDescent="0.3">
      <c r="B89" s="49" t="s">
        <v>89</v>
      </c>
      <c r="C89" s="133" t="s">
        <v>125</v>
      </c>
      <c r="D89" s="4">
        <v>147</v>
      </c>
      <c r="E89" s="4">
        <v>111</v>
      </c>
      <c r="F89" s="4">
        <v>111</v>
      </c>
      <c r="G89" s="4">
        <v>369</v>
      </c>
      <c r="H89" s="4">
        <v>5</v>
      </c>
      <c r="I89" s="4">
        <v>8</v>
      </c>
    </row>
    <row r="90" spans="2:9" x14ac:dyDescent="0.3">
      <c r="B90" s="47" t="s">
        <v>110</v>
      </c>
      <c r="C90" s="128" t="s">
        <v>121</v>
      </c>
      <c r="D90" s="4">
        <v>119</v>
      </c>
      <c r="E90" s="4">
        <v>123</v>
      </c>
      <c r="F90" s="4">
        <v>113</v>
      </c>
      <c r="G90" s="4">
        <v>355</v>
      </c>
      <c r="H90" s="4">
        <v>2</v>
      </c>
      <c r="I90" s="4">
        <v>9</v>
      </c>
    </row>
    <row r="91" spans="2:9" x14ac:dyDescent="0.3">
      <c r="B91" s="10" t="s">
        <v>115</v>
      </c>
      <c r="C91" s="113" t="s">
        <v>126</v>
      </c>
      <c r="D91" s="4">
        <v>106</v>
      </c>
      <c r="E91" s="4">
        <v>147</v>
      </c>
      <c r="F91" s="4">
        <v>100</v>
      </c>
      <c r="G91" s="4">
        <v>353</v>
      </c>
      <c r="H91" s="4">
        <v>3</v>
      </c>
      <c r="I91" s="4">
        <v>8</v>
      </c>
    </row>
    <row r="92" spans="2:9" x14ac:dyDescent="0.3">
      <c r="B92" s="49" t="s">
        <v>89</v>
      </c>
      <c r="C92" s="133" t="s">
        <v>194</v>
      </c>
      <c r="D92" s="4">
        <v>113</v>
      </c>
      <c r="E92" s="4">
        <v>112</v>
      </c>
      <c r="F92" s="4">
        <v>122</v>
      </c>
      <c r="G92" s="4">
        <v>347</v>
      </c>
      <c r="H92" s="4">
        <v>2</v>
      </c>
      <c r="I92" s="4">
        <v>10</v>
      </c>
    </row>
    <row r="93" spans="2:9" x14ac:dyDescent="0.3">
      <c r="B93" s="45" t="s">
        <v>86</v>
      </c>
      <c r="C93" s="130" t="s">
        <v>119</v>
      </c>
      <c r="D93" s="4">
        <v>119</v>
      </c>
      <c r="E93" s="4">
        <v>117</v>
      </c>
      <c r="F93" s="4">
        <v>104</v>
      </c>
      <c r="G93" s="4">
        <v>340</v>
      </c>
      <c r="H93" s="4">
        <v>3</v>
      </c>
      <c r="I93" s="4">
        <v>9</v>
      </c>
    </row>
    <row r="94" spans="2:9" x14ac:dyDescent="0.3">
      <c r="B94" s="49" t="s">
        <v>89</v>
      </c>
      <c r="C94" s="133" t="s">
        <v>129</v>
      </c>
      <c r="D94" s="4">
        <v>99</v>
      </c>
      <c r="E94" s="4">
        <v>137</v>
      </c>
      <c r="F94" s="4">
        <v>104</v>
      </c>
      <c r="G94" s="4">
        <v>340</v>
      </c>
      <c r="H94" s="4">
        <v>2</v>
      </c>
      <c r="I94" s="4">
        <v>10</v>
      </c>
    </row>
    <row r="95" spans="2:9" x14ac:dyDescent="0.3">
      <c r="B95" s="10" t="s">
        <v>115</v>
      </c>
      <c r="C95" s="113" t="s">
        <v>124</v>
      </c>
      <c r="D95" s="4">
        <v>99</v>
      </c>
      <c r="E95" s="4">
        <v>92</v>
      </c>
      <c r="F95" s="4">
        <v>91</v>
      </c>
      <c r="G95" s="4">
        <v>282</v>
      </c>
      <c r="H95" s="4">
        <v>2</v>
      </c>
      <c r="I95" s="4">
        <v>3</v>
      </c>
    </row>
    <row r="96" spans="2:9" x14ac:dyDescent="0.3">
      <c r="B96" s="10" t="s">
        <v>115</v>
      </c>
      <c r="C96" s="113" t="s">
        <v>136</v>
      </c>
      <c r="D96" s="4">
        <v>81</v>
      </c>
      <c r="E96" s="4">
        <v>109</v>
      </c>
      <c r="F96" s="4">
        <v>91</v>
      </c>
      <c r="G96" s="4">
        <v>281</v>
      </c>
      <c r="H96" s="4">
        <v>3</v>
      </c>
      <c r="I96" s="4">
        <v>7</v>
      </c>
    </row>
    <row r="97" spans="2:9" x14ac:dyDescent="0.3">
      <c r="B97" s="18"/>
      <c r="C97" s="113"/>
    </row>
    <row r="98" spans="2:9" x14ac:dyDescent="0.3">
      <c r="B98" s="16"/>
      <c r="C98" s="129"/>
    </row>
    <row r="99" spans="2:9" x14ac:dyDescent="0.3">
      <c r="B99" s="16"/>
      <c r="C99" s="129"/>
    </row>
    <row r="100" spans="2:9" x14ac:dyDescent="0.3">
      <c r="B100" s="16"/>
      <c r="C100" s="129"/>
    </row>
    <row r="101" spans="2:9" x14ac:dyDescent="0.3">
      <c r="B101" s="16"/>
      <c r="C101" s="16"/>
    </row>
    <row r="102" spans="2:9" x14ac:dyDescent="0.3">
      <c r="B102" s="16"/>
      <c r="C102" s="129"/>
    </row>
    <row r="103" spans="2:9" x14ac:dyDescent="0.3">
      <c r="B103" s="16"/>
      <c r="C103" s="16"/>
    </row>
    <row r="104" spans="2:9" x14ac:dyDescent="0.3">
      <c r="B104" s="16"/>
      <c r="C104" s="129"/>
    </row>
    <row r="105" spans="2:9" x14ac:dyDescent="0.3">
      <c r="B105" s="16"/>
      <c r="C105" s="129"/>
    </row>
    <row r="106" spans="2:9" x14ac:dyDescent="0.3">
      <c r="B106" s="16"/>
      <c r="C106" s="129"/>
    </row>
    <row r="108" spans="2:9" x14ac:dyDescent="0.3">
      <c r="B108" s="124">
        <v>13</v>
      </c>
      <c r="C108" t="s">
        <v>195</v>
      </c>
      <c r="D108">
        <v>165</v>
      </c>
      <c r="E108">
        <v>206</v>
      </c>
      <c r="F108">
        <v>185</v>
      </c>
      <c r="G108">
        <v>556</v>
      </c>
      <c r="H108">
        <v>12</v>
      </c>
      <c r="I108">
        <v>15</v>
      </c>
    </row>
    <row r="109" spans="2:9" x14ac:dyDescent="0.3">
      <c r="B109" s="124">
        <v>15</v>
      </c>
      <c r="C109" t="s">
        <v>196</v>
      </c>
      <c r="D109">
        <v>168</v>
      </c>
      <c r="E109">
        <v>173</v>
      </c>
      <c r="F109">
        <v>200</v>
      </c>
      <c r="G109">
        <v>541</v>
      </c>
      <c r="H109">
        <v>10</v>
      </c>
      <c r="I109">
        <v>14</v>
      </c>
    </row>
    <row r="110" spans="2:9" x14ac:dyDescent="0.3">
      <c r="B110" s="124">
        <v>17</v>
      </c>
      <c r="C110" t="s">
        <v>197</v>
      </c>
      <c r="D110">
        <v>169</v>
      </c>
      <c r="E110">
        <v>210</v>
      </c>
      <c r="F110">
        <v>151</v>
      </c>
      <c r="G110">
        <v>530</v>
      </c>
      <c r="H110">
        <v>11</v>
      </c>
      <c r="I110">
        <v>13</v>
      </c>
    </row>
    <row r="111" spans="2:9" x14ac:dyDescent="0.3">
      <c r="B111" s="124">
        <v>29</v>
      </c>
      <c r="C111" t="s">
        <v>198</v>
      </c>
      <c r="D111">
        <v>130</v>
      </c>
      <c r="E111">
        <v>215</v>
      </c>
      <c r="F111">
        <v>149</v>
      </c>
      <c r="G111">
        <v>494</v>
      </c>
      <c r="H111">
        <v>11</v>
      </c>
      <c r="I111">
        <v>9</v>
      </c>
    </row>
    <row r="112" spans="2:9" x14ac:dyDescent="0.3">
      <c r="B112" s="124">
        <v>35</v>
      </c>
      <c r="C112" t="s">
        <v>199</v>
      </c>
      <c r="D112">
        <v>182</v>
      </c>
      <c r="E112">
        <v>173</v>
      </c>
      <c r="F112">
        <v>112</v>
      </c>
      <c r="G112">
        <v>467</v>
      </c>
      <c r="H112">
        <v>7</v>
      </c>
      <c r="I112">
        <v>15</v>
      </c>
    </row>
    <row r="113" spans="2:9" x14ac:dyDescent="0.3">
      <c r="B113" s="124">
        <v>37</v>
      </c>
      <c r="C113" t="s">
        <v>200</v>
      </c>
      <c r="D113">
        <v>174</v>
      </c>
      <c r="E113">
        <v>139</v>
      </c>
      <c r="F113">
        <v>153</v>
      </c>
      <c r="G113">
        <v>466</v>
      </c>
      <c r="H113">
        <v>8</v>
      </c>
      <c r="I113">
        <v>12</v>
      </c>
    </row>
    <row r="114" spans="2:9" x14ac:dyDescent="0.3">
      <c r="B114" s="124">
        <v>42</v>
      </c>
      <c r="C114" t="s">
        <v>199</v>
      </c>
      <c r="D114">
        <v>147</v>
      </c>
      <c r="E114">
        <v>166</v>
      </c>
      <c r="F114">
        <v>138</v>
      </c>
      <c r="G114">
        <v>451</v>
      </c>
      <c r="H114">
        <v>7</v>
      </c>
      <c r="I114">
        <v>12</v>
      </c>
    </row>
    <row r="115" spans="2:9" x14ac:dyDescent="0.3">
      <c r="B115" s="124">
        <v>54</v>
      </c>
      <c r="C115" t="s">
        <v>201</v>
      </c>
      <c r="D115">
        <v>160</v>
      </c>
      <c r="E115">
        <v>142</v>
      </c>
      <c r="F115">
        <v>123</v>
      </c>
      <c r="G115">
        <v>425</v>
      </c>
      <c r="H115">
        <v>5</v>
      </c>
      <c r="I115">
        <v>13</v>
      </c>
    </row>
    <row r="116" spans="2:9" x14ac:dyDescent="0.3">
      <c r="B116" s="124">
        <v>77</v>
      </c>
      <c r="C116" t="s">
        <v>202</v>
      </c>
      <c r="D116">
        <v>134</v>
      </c>
      <c r="E116">
        <v>117</v>
      </c>
      <c r="F116">
        <v>112</v>
      </c>
      <c r="G116">
        <v>363</v>
      </c>
      <c r="H116">
        <v>3</v>
      </c>
      <c r="I116">
        <v>10</v>
      </c>
    </row>
  </sheetData>
  <sortState xmlns:xlrd2="http://schemas.microsoft.com/office/spreadsheetml/2017/richdata2" ref="B44:I97">
    <sortCondition descending="1" ref="G44:G97"/>
  </sortState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C436-B886-4AAC-A24A-2EE8CC372B10}">
  <dimension ref="A2:I119"/>
  <sheetViews>
    <sheetView workbookViewId="0">
      <selection activeCell="K59" sqref="K59"/>
    </sheetView>
  </sheetViews>
  <sheetFormatPr defaultRowHeight="14.4" x14ac:dyDescent="0.3"/>
  <cols>
    <col min="2" max="2" width="3.44140625" bestFit="1" customWidth="1"/>
    <col min="3" max="3" width="20.21875" bestFit="1" customWidth="1"/>
    <col min="4" max="6" width="7.5546875" style="1" customWidth="1"/>
    <col min="7" max="7" width="8.88671875" style="1"/>
    <col min="8" max="9" width="6.88671875" style="1" customWidth="1"/>
  </cols>
  <sheetData>
    <row r="2" spans="1:9" x14ac:dyDescent="0.3">
      <c r="B2" s="16"/>
      <c r="C2" s="16" t="s">
        <v>189</v>
      </c>
      <c r="D2" s="4"/>
      <c r="E2" s="4"/>
      <c r="F2" s="4"/>
      <c r="G2" s="4"/>
      <c r="H2" s="4"/>
      <c r="I2" s="4"/>
    </row>
    <row r="3" spans="1:9" x14ac:dyDescent="0.3">
      <c r="A3">
        <v>1</v>
      </c>
      <c r="B3" s="51" t="s">
        <v>1</v>
      </c>
      <c r="C3" s="51" t="s">
        <v>7</v>
      </c>
      <c r="D3" s="4">
        <v>223</v>
      </c>
      <c r="E3" s="4">
        <v>214</v>
      </c>
      <c r="F3" s="4">
        <v>161</v>
      </c>
      <c r="G3" s="10">
        <v>598</v>
      </c>
      <c r="H3" s="4">
        <v>17</v>
      </c>
      <c r="I3" s="4">
        <v>9</v>
      </c>
    </row>
    <row r="4" spans="1:9" x14ac:dyDescent="0.3">
      <c r="A4">
        <v>2</v>
      </c>
      <c r="B4" s="51" t="s">
        <v>1</v>
      </c>
      <c r="C4" s="51" t="s">
        <v>2</v>
      </c>
      <c r="D4" s="4">
        <v>202</v>
      </c>
      <c r="E4" s="4">
        <v>179</v>
      </c>
      <c r="F4" s="4">
        <v>191</v>
      </c>
      <c r="G4" s="10">
        <v>572</v>
      </c>
      <c r="H4" s="4">
        <v>12</v>
      </c>
      <c r="I4" s="4">
        <v>14</v>
      </c>
    </row>
    <row r="5" spans="1:9" x14ac:dyDescent="0.3">
      <c r="A5">
        <v>3</v>
      </c>
      <c r="B5" s="51" t="s">
        <v>1</v>
      </c>
      <c r="C5" s="51" t="s">
        <v>18</v>
      </c>
      <c r="D5" s="4">
        <v>163</v>
      </c>
      <c r="E5" s="4">
        <v>178</v>
      </c>
      <c r="F5" s="4">
        <v>194</v>
      </c>
      <c r="G5" s="10">
        <v>535</v>
      </c>
      <c r="H5" s="4">
        <v>12</v>
      </c>
      <c r="I5" s="4">
        <v>11</v>
      </c>
    </row>
    <row r="6" spans="1:9" x14ac:dyDescent="0.3">
      <c r="A6">
        <v>4</v>
      </c>
      <c r="B6" s="51" t="s">
        <v>1</v>
      </c>
      <c r="C6" s="51" t="s">
        <v>22</v>
      </c>
      <c r="D6" s="4">
        <v>160</v>
      </c>
      <c r="E6" s="4">
        <v>180</v>
      </c>
      <c r="F6" s="4">
        <v>181</v>
      </c>
      <c r="G6" s="10">
        <v>521</v>
      </c>
      <c r="H6" s="4">
        <v>10</v>
      </c>
      <c r="I6" s="4">
        <v>13</v>
      </c>
    </row>
    <row r="7" spans="1:9" x14ac:dyDescent="0.3">
      <c r="A7">
        <v>5</v>
      </c>
      <c r="B7" s="51" t="s">
        <v>1</v>
      </c>
      <c r="C7" s="51" t="s">
        <v>17</v>
      </c>
      <c r="D7" s="4">
        <v>166</v>
      </c>
      <c r="E7" s="4">
        <v>164</v>
      </c>
      <c r="F7" s="4">
        <v>183</v>
      </c>
      <c r="G7" s="10">
        <v>513</v>
      </c>
      <c r="H7" s="4">
        <v>6</v>
      </c>
      <c r="I7" s="4">
        <v>19</v>
      </c>
    </row>
    <row r="8" spans="1:9" x14ac:dyDescent="0.3">
      <c r="A8">
        <v>6</v>
      </c>
      <c r="B8" s="52" t="s">
        <v>15</v>
      </c>
      <c r="C8" s="52" t="s">
        <v>16</v>
      </c>
      <c r="D8" s="4">
        <v>158</v>
      </c>
      <c r="E8" s="4">
        <v>173</v>
      </c>
      <c r="F8" s="4">
        <v>169</v>
      </c>
      <c r="G8" s="10">
        <v>500</v>
      </c>
      <c r="H8" s="4">
        <v>7</v>
      </c>
      <c r="I8" s="4">
        <v>15</v>
      </c>
    </row>
    <row r="9" spans="1:9" x14ac:dyDescent="0.3">
      <c r="A9">
        <v>7</v>
      </c>
      <c r="B9" s="53" t="s">
        <v>21</v>
      </c>
      <c r="C9" s="53" t="s">
        <v>25</v>
      </c>
      <c r="D9" s="4">
        <v>184</v>
      </c>
      <c r="E9" s="4">
        <v>138</v>
      </c>
      <c r="F9" s="4">
        <v>170</v>
      </c>
      <c r="G9" s="10">
        <v>492</v>
      </c>
      <c r="H9" s="4">
        <v>10</v>
      </c>
      <c r="I9" s="4">
        <v>11</v>
      </c>
    </row>
    <row r="10" spans="1:9" x14ac:dyDescent="0.3">
      <c r="A10">
        <v>8</v>
      </c>
      <c r="B10" s="53" t="s">
        <v>21</v>
      </c>
      <c r="C10" s="53" t="s">
        <v>26</v>
      </c>
      <c r="D10" s="4">
        <v>172</v>
      </c>
      <c r="E10" s="4">
        <v>152</v>
      </c>
      <c r="F10" s="4">
        <v>163</v>
      </c>
      <c r="G10" s="10">
        <v>487</v>
      </c>
      <c r="H10" s="4">
        <v>8</v>
      </c>
      <c r="I10" s="4">
        <v>16</v>
      </c>
    </row>
    <row r="11" spans="1:9" x14ac:dyDescent="0.3">
      <c r="A11">
        <v>9</v>
      </c>
      <c r="B11" s="52" t="s">
        <v>15</v>
      </c>
      <c r="C11" s="52" t="s">
        <v>27</v>
      </c>
      <c r="D11" s="4">
        <v>177</v>
      </c>
      <c r="E11" s="4">
        <v>143</v>
      </c>
      <c r="F11" s="4">
        <v>136</v>
      </c>
      <c r="G11" s="10">
        <v>456</v>
      </c>
      <c r="H11" s="4">
        <v>4</v>
      </c>
      <c r="I11" s="4">
        <v>16</v>
      </c>
    </row>
    <row r="12" spans="1:9" x14ac:dyDescent="0.3">
      <c r="A12">
        <v>10</v>
      </c>
      <c r="B12" s="53" t="s">
        <v>21</v>
      </c>
      <c r="C12" s="53" t="s">
        <v>34</v>
      </c>
      <c r="D12" s="4">
        <v>129</v>
      </c>
      <c r="E12" s="4">
        <v>139</v>
      </c>
      <c r="F12" s="4">
        <v>158</v>
      </c>
      <c r="G12" s="10">
        <v>426</v>
      </c>
      <c r="H12" s="4">
        <v>8</v>
      </c>
      <c r="I12" s="4">
        <v>8</v>
      </c>
    </row>
    <row r="13" spans="1:9" x14ac:dyDescent="0.3">
      <c r="A13">
        <v>11</v>
      </c>
      <c r="B13" s="52" t="s">
        <v>15</v>
      </c>
      <c r="C13" s="52" t="s">
        <v>24</v>
      </c>
      <c r="D13" s="4">
        <v>170</v>
      </c>
      <c r="E13" s="4">
        <v>126</v>
      </c>
      <c r="F13" s="4">
        <v>128</v>
      </c>
      <c r="G13" s="10">
        <v>424</v>
      </c>
      <c r="H13" s="4">
        <v>10</v>
      </c>
      <c r="I13" s="4">
        <v>5</v>
      </c>
    </row>
    <row r="14" spans="1:9" x14ac:dyDescent="0.3">
      <c r="A14">
        <v>12</v>
      </c>
      <c r="B14" s="54" t="s">
        <v>28</v>
      </c>
      <c r="C14" s="54" t="s">
        <v>29</v>
      </c>
      <c r="D14" s="4">
        <v>144</v>
      </c>
      <c r="E14" s="4">
        <v>141</v>
      </c>
      <c r="F14" s="4">
        <v>138</v>
      </c>
      <c r="G14" s="10">
        <v>423</v>
      </c>
      <c r="H14" s="4">
        <v>9</v>
      </c>
      <c r="I14" s="4">
        <v>7</v>
      </c>
    </row>
    <row r="15" spans="1:9" x14ac:dyDescent="0.3">
      <c r="A15">
        <v>13</v>
      </c>
      <c r="B15" s="52" t="s">
        <v>15</v>
      </c>
      <c r="C15" s="52" t="s">
        <v>23</v>
      </c>
      <c r="D15" s="4">
        <v>149</v>
      </c>
      <c r="E15" s="4">
        <v>138</v>
      </c>
      <c r="F15" s="4">
        <v>135</v>
      </c>
      <c r="G15" s="10">
        <v>422</v>
      </c>
      <c r="H15" s="4">
        <v>5</v>
      </c>
      <c r="I15" s="4">
        <v>12</v>
      </c>
    </row>
    <row r="16" spans="1:9" x14ac:dyDescent="0.3">
      <c r="A16">
        <v>14</v>
      </c>
      <c r="B16" s="18" t="s">
        <v>30</v>
      </c>
      <c r="C16" s="18" t="s">
        <v>37</v>
      </c>
      <c r="D16" s="4">
        <v>117</v>
      </c>
      <c r="E16" s="4">
        <v>146</v>
      </c>
      <c r="F16" s="4">
        <v>158</v>
      </c>
      <c r="G16" s="10">
        <v>421</v>
      </c>
      <c r="H16" s="4">
        <v>4</v>
      </c>
      <c r="I16" s="4">
        <v>13</v>
      </c>
    </row>
    <row r="17" spans="1:9" x14ac:dyDescent="0.3">
      <c r="A17">
        <v>15</v>
      </c>
      <c r="B17" s="53" t="s">
        <v>21</v>
      </c>
      <c r="C17" s="53" t="s">
        <v>33</v>
      </c>
      <c r="D17" s="4">
        <v>150</v>
      </c>
      <c r="E17" s="4">
        <v>147</v>
      </c>
      <c r="F17" s="4">
        <v>122</v>
      </c>
      <c r="G17" s="10">
        <v>419</v>
      </c>
      <c r="H17" s="4">
        <v>4</v>
      </c>
      <c r="I17" s="4">
        <v>13</v>
      </c>
    </row>
    <row r="18" spans="1:9" x14ac:dyDescent="0.3">
      <c r="A18">
        <v>16</v>
      </c>
      <c r="B18" s="54" t="s">
        <v>28</v>
      </c>
      <c r="C18" s="54" t="s">
        <v>44</v>
      </c>
      <c r="D18" s="4">
        <v>119</v>
      </c>
      <c r="E18" s="4">
        <v>170</v>
      </c>
      <c r="F18" s="4">
        <v>130</v>
      </c>
      <c r="G18" s="10">
        <v>419</v>
      </c>
      <c r="H18" s="4">
        <v>6</v>
      </c>
      <c r="I18" s="4">
        <v>8</v>
      </c>
    </row>
    <row r="19" spans="1:9" x14ac:dyDescent="0.3">
      <c r="A19">
        <v>17</v>
      </c>
      <c r="B19" s="53" t="s">
        <v>21</v>
      </c>
      <c r="C19" s="53" t="s">
        <v>35</v>
      </c>
      <c r="D19" s="4">
        <v>184</v>
      </c>
      <c r="E19" s="4">
        <v>113</v>
      </c>
      <c r="F19" s="4">
        <v>115</v>
      </c>
      <c r="G19" s="10">
        <v>412</v>
      </c>
      <c r="H19" s="4">
        <v>7</v>
      </c>
      <c r="I19" s="4">
        <v>9</v>
      </c>
    </row>
    <row r="20" spans="1:9" x14ac:dyDescent="0.3">
      <c r="A20">
        <v>18</v>
      </c>
      <c r="B20" s="18" t="s">
        <v>30</v>
      </c>
      <c r="C20" s="18" t="s">
        <v>41</v>
      </c>
      <c r="D20" s="4">
        <v>147</v>
      </c>
      <c r="E20" s="4">
        <v>125</v>
      </c>
      <c r="F20" s="4">
        <v>138</v>
      </c>
      <c r="G20" s="10">
        <v>410</v>
      </c>
      <c r="H20" s="4">
        <v>7</v>
      </c>
      <c r="I20" s="4">
        <v>8</v>
      </c>
    </row>
    <row r="21" spans="1:9" x14ac:dyDescent="0.3">
      <c r="A21">
        <v>19</v>
      </c>
      <c r="B21" s="18" t="s">
        <v>30</v>
      </c>
      <c r="C21" s="18" t="s">
        <v>32</v>
      </c>
      <c r="D21" s="4">
        <v>118</v>
      </c>
      <c r="E21" s="4">
        <v>164</v>
      </c>
      <c r="F21" s="4">
        <v>128</v>
      </c>
      <c r="G21" s="10">
        <v>410</v>
      </c>
      <c r="H21" s="4">
        <v>6</v>
      </c>
      <c r="I21" s="4">
        <v>10</v>
      </c>
    </row>
    <row r="22" spans="1:9" x14ac:dyDescent="0.3">
      <c r="A22">
        <v>20</v>
      </c>
      <c r="B22" s="53" t="s">
        <v>21</v>
      </c>
      <c r="C22" s="53" t="s">
        <v>39</v>
      </c>
      <c r="D22" s="4">
        <v>128</v>
      </c>
      <c r="E22" s="4">
        <v>116</v>
      </c>
      <c r="F22" s="4">
        <v>164</v>
      </c>
      <c r="G22" s="10">
        <v>408</v>
      </c>
      <c r="H22" s="4">
        <v>6</v>
      </c>
      <c r="I22" s="4">
        <v>10</v>
      </c>
    </row>
    <row r="23" spans="1:9" x14ac:dyDescent="0.3">
      <c r="A23">
        <v>21</v>
      </c>
      <c r="B23" s="18" t="s">
        <v>30</v>
      </c>
      <c r="C23" s="18" t="s">
        <v>55</v>
      </c>
      <c r="D23" s="4">
        <v>126</v>
      </c>
      <c r="E23" s="4">
        <v>133</v>
      </c>
      <c r="F23" s="4">
        <v>146</v>
      </c>
      <c r="G23" s="10">
        <v>405</v>
      </c>
      <c r="H23" s="4">
        <v>8</v>
      </c>
      <c r="I23" s="4">
        <v>5</v>
      </c>
    </row>
    <row r="24" spans="1:9" x14ac:dyDescent="0.3">
      <c r="A24">
        <v>22</v>
      </c>
      <c r="B24" s="18" t="s">
        <v>30</v>
      </c>
      <c r="C24" s="18" t="s">
        <v>31</v>
      </c>
      <c r="D24" s="4">
        <v>157</v>
      </c>
      <c r="E24" s="4">
        <v>111</v>
      </c>
      <c r="F24" s="4">
        <v>133</v>
      </c>
      <c r="G24" s="10">
        <v>401</v>
      </c>
      <c r="H24" s="4">
        <v>4</v>
      </c>
      <c r="I24" s="4">
        <v>12</v>
      </c>
    </row>
    <row r="25" spans="1:9" x14ac:dyDescent="0.3">
      <c r="A25">
        <v>23</v>
      </c>
      <c r="B25" s="18" t="s">
        <v>30</v>
      </c>
      <c r="C25" s="18" t="s">
        <v>36</v>
      </c>
      <c r="D25" s="4">
        <v>105</v>
      </c>
      <c r="E25" s="4">
        <v>166</v>
      </c>
      <c r="F25" s="4">
        <v>130</v>
      </c>
      <c r="G25" s="10">
        <v>401</v>
      </c>
      <c r="H25" s="4">
        <v>3</v>
      </c>
      <c r="I25" s="4">
        <v>13</v>
      </c>
    </row>
    <row r="26" spans="1:9" x14ac:dyDescent="0.3">
      <c r="A26">
        <v>24</v>
      </c>
      <c r="B26" s="18" t="s">
        <v>30</v>
      </c>
      <c r="C26" s="18" t="s">
        <v>43</v>
      </c>
      <c r="D26" s="4">
        <v>131</v>
      </c>
      <c r="E26" s="4">
        <v>134</v>
      </c>
      <c r="F26" s="4">
        <v>121</v>
      </c>
      <c r="G26" s="10">
        <v>386</v>
      </c>
      <c r="H26" s="4">
        <v>4</v>
      </c>
      <c r="I26" s="4">
        <v>11</v>
      </c>
    </row>
    <row r="27" spans="1:9" x14ac:dyDescent="0.3">
      <c r="A27">
        <v>25</v>
      </c>
      <c r="B27" s="54" t="s">
        <v>28</v>
      </c>
      <c r="C27" s="54" t="s">
        <v>42</v>
      </c>
      <c r="D27" s="4">
        <v>119</v>
      </c>
      <c r="E27" s="4">
        <v>117</v>
      </c>
      <c r="F27" s="4">
        <v>150</v>
      </c>
      <c r="G27" s="10">
        <v>386</v>
      </c>
      <c r="H27" s="4">
        <v>5</v>
      </c>
      <c r="I27" s="4">
        <v>6</v>
      </c>
    </row>
    <row r="28" spans="1:9" x14ac:dyDescent="0.3">
      <c r="A28">
        <v>26</v>
      </c>
      <c r="B28" s="54" t="s">
        <v>28</v>
      </c>
      <c r="C28" s="54" t="s">
        <v>48</v>
      </c>
      <c r="D28" s="4">
        <v>99</v>
      </c>
      <c r="E28" s="4">
        <v>146</v>
      </c>
      <c r="F28" s="4">
        <v>136</v>
      </c>
      <c r="G28" s="10">
        <v>381</v>
      </c>
      <c r="H28" s="4">
        <v>2</v>
      </c>
      <c r="I28" s="4">
        <v>11</v>
      </c>
    </row>
    <row r="29" spans="1:9" x14ac:dyDescent="0.3">
      <c r="A29">
        <v>27</v>
      </c>
      <c r="B29" s="18" t="s">
        <v>30</v>
      </c>
      <c r="C29" s="18" t="s">
        <v>38</v>
      </c>
      <c r="D29" s="4">
        <v>151</v>
      </c>
      <c r="E29" s="4">
        <v>112</v>
      </c>
      <c r="F29" s="4">
        <v>116</v>
      </c>
      <c r="G29" s="10">
        <v>379</v>
      </c>
      <c r="H29" s="4">
        <v>3</v>
      </c>
      <c r="I29" s="4">
        <v>9</v>
      </c>
    </row>
    <row r="30" spans="1:9" x14ac:dyDescent="0.3">
      <c r="A30">
        <v>28</v>
      </c>
      <c r="B30" s="18" t="s">
        <v>30</v>
      </c>
      <c r="C30" s="18" t="s">
        <v>54</v>
      </c>
      <c r="D30" s="4">
        <v>134</v>
      </c>
      <c r="E30" s="4">
        <v>135</v>
      </c>
      <c r="F30" s="4">
        <v>98</v>
      </c>
      <c r="G30" s="10">
        <v>367</v>
      </c>
      <c r="H30" s="4">
        <v>4</v>
      </c>
      <c r="I30" s="4">
        <v>8</v>
      </c>
    </row>
    <row r="31" spans="1:9" x14ac:dyDescent="0.3">
      <c r="A31">
        <v>29</v>
      </c>
      <c r="B31" s="54" t="s">
        <v>28</v>
      </c>
      <c r="C31" s="54" t="s">
        <v>45</v>
      </c>
      <c r="D31" s="4">
        <v>130</v>
      </c>
      <c r="E31" s="4">
        <v>130</v>
      </c>
      <c r="F31" s="4">
        <v>106</v>
      </c>
      <c r="G31" s="10">
        <v>366</v>
      </c>
      <c r="H31" s="4">
        <v>3</v>
      </c>
      <c r="I31" s="4">
        <v>10</v>
      </c>
    </row>
    <row r="32" spans="1:9" x14ac:dyDescent="0.3">
      <c r="A32">
        <v>30</v>
      </c>
      <c r="B32" s="18" t="s">
        <v>30</v>
      </c>
      <c r="C32" s="18" t="s">
        <v>46</v>
      </c>
      <c r="D32" s="4">
        <v>119</v>
      </c>
      <c r="E32" s="4">
        <v>118</v>
      </c>
      <c r="F32" s="4">
        <v>120</v>
      </c>
      <c r="G32" s="10">
        <v>357</v>
      </c>
      <c r="H32" s="4">
        <v>4</v>
      </c>
      <c r="I32" s="4">
        <v>8</v>
      </c>
    </row>
    <row r="33" spans="1:9" x14ac:dyDescent="0.3">
      <c r="A33">
        <v>31</v>
      </c>
      <c r="B33" s="18" t="s">
        <v>30</v>
      </c>
      <c r="C33" s="18" t="s">
        <v>59</v>
      </c>
      <c r="D33" s="4">
        <v>131</v>
      </c>
      <c r="E33" s="4">
        <v>116</v>
      </c>
      <c r="F33" s="4">
        <v>107</v>
      </c>
      <c r="G33" s="10">
        <v>354</v>
      </c>
      <c r="H33" s="4">
        <v>6</v>
      </c>
      <c r="I33" s="4">
        <v>6</v>
      </c>
    </row>
    <row r="34" spans="1:9" x14ac:dyDescent="0.3">
      <c r="A34">
        <v>32</v>
      </c>
      <c r="B34" s="18" t="s">
        <v>30</v>
      </c>
      <c r="C34" s="18" t="s">
        <v>47</v>
      </c>
      <c r="D34" s="4">
        <v>108</v>
      </c>
      <c r="E34" s="4">
        <v>150</v>
      </c>
      <c r="F34" s="4">
        <v>95</v>
      </c>
      <c r="G34" s="10">
        <v>353</v>
      </c>
      <c r="H34" s="4">
        <v>2</v>
      </c>
      <c r="I34" s="4">
        <v>10</v>
      </c>
    </row>
    <row r="35" spans="1:9" x14ac:dyDescent="0.3">
      <c r="A35">
        <v>33</v>
      </c>
      <c r="B35" s="18" t="s">
        <v>30</v>
      </c>
      <c r="C35" s="18" t="s">
        <v>49</v>
      </c>
      <c r="D35" s="4">
        <v>119</v>
      </c>
      <c r="E35" s="4">
        <v>100</v>
      </c>
      <c r="F35" s="4">
        <v>111</v>
      </c>
      <c r="G35" s="10">
        <v>330</v>
      </c>
      <c r="H35" s="4">
        <v>2</v>
      </c>
      <c r="I35" s="4">
        <v>7</v>
      </c>
    </row>
    <row r="36" spans="1:9" x14ac:dyDescent="0.3">
      <c r="A36">
        <v>34</v>
      </c>
      <c r="B36" s="18" t="s">
        <v>30</v>
      </c>
      <c r="C36" s="18" t="s">
        <v>58</v>
      </c>
      <c r="D36" s="4">
        <v>115</v>
      </c>
      <c r="E36" s="4">
        <v>107</v>
      </c>
      <c r="F36" s="4">
        <v>102</v>
      </c>
      <c r="G36" s="10">
        <v>324</v>
      </c>
      <c r="H36" s="4">
        <v>3</v>
      </c>
      <c r="I36" s="4">
        <v>7</v>
      </c>
    </row>
    <row r="37" spans="1:9" x14ac:dyDescent="0.3">
      <c r="A37">
        <v>35</v>
      </c>
      <c r="B37" s="18" t="s">
        <v>30</v>
      </c>
      <c r="C37" s="18" t="s">
        <v>51</v>
      </c>
      <c r="D37" s="4">
        <v>89</v>
      </c>
      <c r="E37" s="4">
        <v>137</v>
      </c>
      <c r="F37" s="4">
        <v>90</v>
      </c>
      <c r="G37" s="10">
        <v>316</v>
      </c>
      <c r="H37" s="4">
        <v>5</v>
      </c>
      <c r="I37" s="4">
        <v>7</v>
      </c>
    </row>
    <row r="38" spans="1:9" x14ac:dyDescent="0.3">
      <c r="A38">
        <v>36</v>
      </c>
      <c r="B38" s="18" t="s">
        <v>30</v>
      </c>
      <c r="C38" s="18" t="s">
        <v>57</v>
      </c>
      <c r="D38" s="4">
        <v>98</v>
      </c>
      <c r="E38" s="4">
        <v>85</v>
      </c>
      <c r="F38" s="4">
        <v>124</v>
      </c>
      <c r="G38" s="10">
        <v>307</v>
      </c>
      <c r="H38" s="4">
        <v>5</v>
      </c>
      <c r="I38" s="4">
        <v>4</v>
      </c>
    </row>
    <row r="39" spans="1:9" x14ac:dyDescent="0.3">
      <c r="A39">
        <v>37</v>
      </c>
      <c r="B39" s="18" t="s">
        <v>30</v>
      </c>
      <c r="C39" s="18" t="s">
        <v>64</v>
      </c>
      <c r="D39" s="4">
        <v>84</v>
      </c>
      <c r="E39" s="4">
        <v>95</v>
      </c>
      <c r="F39" s="4">
        <v>91</v>
      </c>
      <c r="G39" s="10">
        <v>270</v>
      </c>
      <c r="H39" s="4">
        <v>1</v>
      </c>
      <c r="I39" s="4">
        <v>4</v>
      </c>
    </row>
    <row r="40" spans="1:9" x14ac:dyDescent="0.3">
      <c r="A40">
        <v>38</v>
      </c>
      <c r="B40" s="18" t="s">
        <v>30</v>
      </c>
      <c r="C40" s="18" t="s">
        <v>50</v>
      </c>
      <c r="D40" s="4">
        <v>80</v>
      </c>
      <c r="E40" s="4">
        <v>71</v>
      </c>
      <c r="F40" s="4">
        <v>92</v>
      </c>
      <c r="G40" s="10">
        <v>243</v>
      </c>
      <c r="H40" s="4">
        <v>1</v>
      </c>
      <c r="I40" s="4">
        <v>2</v>
      </c>
    </row>
    <row r="41" spans="1:9" x14ac:dyDescent="0.3">
      <c r="A41">
        <v>39</v>
      </c>
      <c r="B41" s="18" t="s">
        <v>30</v>
      </c>
      <c r="C41" s="18" t="s">
        <v>62</v>
      </c>
      <c r="D41" s="4">
        <v>96</v>
      </c>
      <c r="E41" s="4">
        <v>84</v>
      </c>
      <c r="F41" s="4">
        <v>60</v>
      </c>
      <c r="G41" s="10">
        <v>240</v>
      </c>
      <c r="H41" s="4">
        <v>2</v>
      </c>
      <c r="I41" s="4">
        <v>2</v>
      </c>
    </row>
    <row r="42" spans="1:9" x14ac:dyDescent="0.3">
      <c r="A42">
        <v>40</v>
      </c>
      <c r="B42" s="18" t="s">
        <v>30</v>
      </c>
      <c r="C42" s="18" t="s">
        <v>61</v>
      </c>
      <c r="D42" s="4">
        <v>88</v>
      </c>
      <c r="E42" s="4">
        <v>84</v>
      </c>
      <c r="F42" s="4">
        <v>58</v>
      </c>
      <c r="G42" s="10">
        <v>230</v>
      </c>
      <c r="H42" s="4">
        <v>2</v>
      </c>
      <c r="I42" s="4">
        <v>1</v>
      </c>
    </row>
    <row r="43" spans="1:9" x14ac:dyDescent="0.3">
      <c r="A43">
        <v>41</v>
      </c>
      <c r="B43" s="18" t="s">
        <v>30</v>
      </c>
      <c r="C43" s="18" t="s">
        <v>60</v>
      </c>
      <c r="D43" s="4">
        <v>61</v>
      </c>
      <c r="E43" s="4">
        <v>53</v>
      </c>
      <c r="F43" s="4">
        <v>107</v>
      </c>
      <c r="G43" s="10">
        <v>221</v>
      </c>
      <c r="H43" s="4">
        <v>2</v>
      </c>
      <c r="I43" s="4">
        <v>4</v>
      </c>
    </row>
    <row r="44" spans="1:9" x14ac:dyDescent="0.3">
      <c r="B44" s="135"/>
      <c r="C44" s="135"/>
    </row>
    <row r="45" spans="1:9" x14ac:dyDescent="0.3">
      <c r="B45" s="18"/>
      <c r="C45" s="18" t="s">
        <v>190</v>
      </c>
    </row>
    <row r="46" spans="1:9" x14ac:dyDescent="0.3">
      <c r="A46">
        <v>1</v>
      </c>
      <c r="B46" s="11" t="s">
        <v>65</v>
      </c>
      <c r="C46" s="132" t="s">
        <v>67</v>
      </c>
      <c r="D46" s="4">
        <v>243</v>
      </c>
      <c r="E46" s="4">
        <v>267</v>
      </c>
      <c r="F46" s="4">
        <v>234</v>
      </c>
      <c r="G46" s="10">
        <v>744</v>
      </c>
      <c r="H46" s="4">
        <v>23</v>
      </c>
      <c r="I46" s="4">
        <v>6</v>
      </c>
    </row>
    <row r="47" spans="1:9" x14ac:dyDescent="0.3">
      <c r="A47">
        <v>2</v>
      </c>
      <c r="B47" s="11" t="s">
        <v>65</v>
      </c>
      <c r="C47" s="132" t="s">
        <v>66</v>
      </c>
      <c r="D47" s="4">
        <v>195</v>
      </c>
      <c r="E47" s="4">
        <v>227</v>
      </c>
      <c r="F47" s="4">
        <v>247</v>
      </c>
      <c r="G47" s="10">
        <v>669</v>
      </c>
      <c r="H47" s="4">
        <v>20</v>
      </c>
      <c r="I47" s="4">
        <v>11</v>
      </c>
    </row>
    <row r="48" spans="1:9" x14ac:dyDescent="0.3">
      <c r="A48">
        <v>3</v>
      </c>
      <c r="B48" s="125" t="s">
        <v>70</v>
      </c>
      <c r="C48" s="134" t="s">
        <v>79</v>
      </c>
      <c r="D48" s="4">
        <v>213</v>
      </c>
      <c r="E48" s="4">
        <v>189</v>
      </c>
      <c r="F48" s="4">
        <v>233</v>
      </c>
      <c r="G48" s="10">
        <v>635</v>
      </c>
      <c r="H48" s="4">
        <v>20</v>
      </c>
      <c r="I48" s="4">
        <v>8</v>
      </c>
    </row>
    <row r="49" spans="1:9" x14ac:dyDescent="0.3">
      <c r="A49">
        <v>4</v>
      </c>
      <c r="B49" s="39" t="s">
        <v>70</v>
      </c>
      <c r="C49" s="126" t="s">
        <v>80</v>
      </c>
      <c r="D49" s="4">
        <v>199</v>
      </c>
      <c r="E49" s="4">
        <v>225</v>
      </c>
      <c r="F49" s="4">
        <v>203</v>
      </c>
      <c r="G49" s="10">
        <v>627</v>
      </c>
      <c r="H49" s="4">
        <v>18</v>
      </c>
      <c r="I49" s="4">
        <v>11</v>
      </c>
    </row>
    <row r="50" spans="1:9" x14ac:dyDescent="0.3">
      <c r="A50">
        <v>5</v>
      </c>
      <c r="B50" s="41" t="s">
        <v>72</v>
      </c>
      <c r="C50" s="127" t="s">
        <v>73</v>
      </c>
      <c r="D50" s="4">
        <v>203</v>
      </c>
      <c r="E50" s="4">
        <v>224</v>
      </c>
      <c r="F50" s="4">
        <v>180</v>
      </c>
      <c r="G50" s="10">
        <v>607</v>
      </c>
      <c r="H50" s="4">
        <v>15</v>
      </c>
      <c r="I50" s="4">
        <v>14</v>
      </c>
    </row>
    <row r="51" spans="1:9" x14ac:dyDescent="0.3">
      <c r="A51">
        <v>6</v>
      </c>
      <c r="B51" s="41" t="s">
        <v>72</v>
      </c>
      <c r="C51" s="127" t="s">
        <v>93</v>
      </c>
      <c r="D51" s="4">
        <v>173</v>
      </c>
      <c r="E51" s="4">
        <v>194</v>
      </c>
      <c r="F51" s="4">
        <v>234</v>
      </c>
      <c r="G51" s="10">
        <v>601</v>
      </c>
      <c r="H51" s="4">
        <v>17</v>
      </c>
      <c r="I51" s="4">
        <v>8</v>
      </c>
    </row>
    <row r="52" spans="1:9" x14ac:dyDescent="0.3">
      <c r="A52">
        <v>7</v>
      </c>
      <c r="B52" s="39" t="s">
        <v>70</v>
      </c>
      <c r="C52" s="126" t="s">
        <v>71</v>
      </c>
      <c r="D52" s="4">
        <v>215</v>
      </c>
      <c r="E52" s="4">
        <v>213</v>
      </c>
      <c r="F52" s="4">
        <v>172</v>
      </c>
      <c r="G52" s="10">
        <v>600</v>
      </c>
      <c r="H52" s="4">
        <v>16</v>
      </c>
      <c r="I52" s="4">
        <v>12</v>
      </c>
    </row>
    <row r="53" spans="1:9" x14ac:dyDescent="0.3">
      <c r="A53">
        <v>8</v>
      </c>
      <c r="B53" s="11" t="s">
        <v>68</v>
      </c>
      <c r="C53" s="132" t="s">
        <v>81</v>
      </c>
      <c r="D53" s="4">
        <v>183</v>
      </c>
      <c r="E53" s="4">
        <v>210</v>
      </c>
      <c r="F53" s="4">
        <v>195</v>
      </c>
      <c r="G53" s="10">
        <v>588</v>
      </c>
      <c r="H53" s="4">
        <v>15</v>
      </c>
      <c r="I53" s="4">
        <v>15</v>
      </c>
    </row>
    <row r="54" spans="1:9" x14ac:dyDescent="0.3">
      <c r="A54">
        <v>9</v>
      </c>
      <c r="B54" s="39" t="s">
        <v>70</v>
      </c>
      <c r="C54" s="126" t="s">
        <v>77</v>
      </c>
      <c r="D54" s="4">
        <v>202</v>
      </c>
      <c r="E54" s="4">
        <v>197</v>
      </c>
      <c r="F54" s="4">
        <v>189</v>
      </c>
      <c r="G54" s="10">
        <v>588</v>
      </c>
      <c r="H54" s="4">
        <v>16</v>
      </c>
      <c r="I54" s="4">
        <v>11</v>
      </c>
    </row>
    <row r="55" spans="1:9" x14ac:dyDescent="0.3">
      <c r="A55">
        <v>10</v>
      </c>
      <c r="B55" s="41" t="s">
        <v>72</v>
      </c>
      <c r="C55" s="127" t="s">
        <v>83</v>
      </c>
      <c r="D55" s="4">
        <v>169</v>
      </c>
      <c r="E55" s="4">
        <v>204</v>
      </c>
      <c r="F55" s="4">
        <v>212</v>
      </c>
      <c r="G55" s="10">
        <v>585</v>
      </c>
      <c r="H55" s="4">
        <v>15</v>
      </c>
      <c r="I55" s="4">
        <v>10</v>
      </c>
    </row>
    <row r="56" spans="1:9" x14ac:dyDescent="0.3">
      <c r="A56">
        <v>11</v>
      </c>
      <c r="B56" s="39" t="s">
        <v>70</v>
      </c>
      <c r="C56" s="126" t="s">
        <v>76</v>
      </c>
      <c r="D56" s="4">
        <v>202</v>
      </c>
      <c r="E56" s="4">
        <v>221</v>
      </c>
      <c r="F56" s="4">
        <v>161</v>
      </c>
      <c r="G56" s="10">
        <v>584</v>
      </c>
      <c r="H56" s="4">
        <v>14</v>
      </c>
      <c r="I56" s="4">
        <v>12</v>
      </c>
    </row>
    <row r="57" spans="1:9" x14ac:dyDescent="0.3">
      <c r="A57">
        <v>12</v>
      </c>
      <c r="B57" s="11" t="s">
        <v>65</v>
      </c>
      <c r="C57" s="132" t="s">
        <v>75</v>
      </c>
      <c r="D57" s="4">
        <v>180</v>
      </c>
      <c r="E57" s="4">
        <v>233</v>
      </c>
      <c r="F57" s="4">
        <v>165</v>
      </c>
      <c r="G57" s="10">
        <v>578</v>
      </c>
      <c r="H57" s="4">
        <v>13</v>
      </c>
      <c r="I57" s="4">
        <v>12</v>
      </c>
    </row>
    <row r="58" spans="1:9" x14ac:dyDescent="0.3">
      <c r="A58">
        <v>13</v>
      </c>
      <c r="B58" s="11" t="s">
        <v>68</v>
      </c>
      <c r="C58" s="132" t="s">
        <v>74</v>
      </c>
      <c r="D58" s="4">
        <v>222</v>
      </c>
      <c r="E58" s="4">
        <v>160</v>
      </c>
      <c r="F58" s="4">
        <v>192</v>
      </c>
      <c r="G58" s="10">
        <v>574</v>
      </c>
      <c r="H58" s="4">
        <v>15</v>
      </c>
      <c r="I58" s="4">
        <v>13</v>
      </c>
    </row>
    <row r="59" spans="1:9" x14ac:dyDescent="0.3">
      <c r="A59">
        <v>14</v>
      </c>
      <c r="B59" s="45" t="s">
        <v>86</v>
      </c>
      <c r="C59" s="130" t="s">
        <v>104</v>
      </c>
      <c r="D59" s="4">
        <v>160</v>
      </c>
      <c r="E59" s="4">
        <v>171</v>
      </c>
      <c r="F59" s="4">
        <v>235</v>
      </c>
      <c r="G59" s="10">
        <v>566</v>
      </c>
      <c r="H59" s="4">
        <v>13</v>
      </c>
      <c r="I59" s="4">
        <v>13</v>
      </c>
    </row>
    <row r="60" spans="1:9" x14ac:dyDescent="0.3">
      <c r="A60">
        <v>15</v>
      </c>
      <c r="B60" s="11" t="s">
        <v>68</v>
      </c>
      <c r="C60" s="132" t="s">
        <v>69</v>
      </c>
      <c r="D60" s="4">
        <v>202</v>
      </c>
      <c r="E60" s="4">
        <v>172</v>
      </c>
      <c r="F60" s="4">
        <v>174</v>
      </c>
      <c r="G60" s="10">
        <v>548</v>
      </c>
      <c r="H60" s="4">
        <v>12</v>
      </c>
      <c r="I60" s="4">
        <v>16</v>
      </c>
    </row>
    <row r="61" spans="1:9" x14ac:dyDescent="0.3">
      <c r="A61">
        <v>16</v>
      </c>
      <c r="B61" s="41" t="s">
        <v>72</v>
      </c>
      <c r="C61" s="127" t="s">
        <v>82</v>
      </c>
      <c r="D61" s="4">
        <v>168</v>
      </c>
      <c r="E61" s="4">
        <v>200</v>
      </c>
      <c r="F61" s="4">
        <v>163</v>
      </c>
      <c r="G61" s="10">
        <v>531</v>
      </c>
      <c r="H61" s="4">
        <v>11</v>
      </c>
      <c r="I61" s="4">
        <v>11</v>
      </c>
    </row>
    <row r="62" spans="1:9" x14ac:dyDescent="0.3">
      <c r="A62">
        <v>17</v>
      </c>
      <c r="B62" s="41" t="s">
        <v>72</v>
      </c>
      <c r="C62" s="127" t="s">
        <v>95</v>
      </c>
      <c r="D62" s="4">
        <v>162</v>
      </c>
      <c r="E62" s="4">
        <v>194</v>
      </c>
      <c r="F62" s="4">
        <v>171</v>
      </c>
      <c r="G62" s="10">
        <v>527</v>
      </c>
      <c r="H62" s="4">
        <v>14</v>
      </c>
      <c r="I62" s="4">
        <v>10</v>
      </c>
    </row>
    <row r="63" spans="1:9" x14ac:dyDescent="0.3">
      <c r="A63">
        <v>18</v>
      </c>
      <c r="B63" s="45" t="s">
        <v>86</v>
      </c>
      <c r="C63" s="130" t="s">
        <v>103</v>
      </c>
      <c r="D63" s="4">
        <v>178</v>
      </c>
      <c r="E63" s="4">
        <v>171</v>
      </c>
      <c r="F63" s="4">
        <v>171</v>
      </c>
      <c r="G63" s="10">
        <v>520</v>
      </c>
      <c r="H63" s="4">
        <v>8</v>
      </c>
      <c r="I63" s="4">
        <v>14</v>
      </c>
    </row>
    <row r="64" spans="1:9" x14ac:dyDescent="0.3">
      <c r="A64">
        <v>19</v>
      </c>
      <c r="B64" s="45" t="s">
        <v>86</v>
      </c>
      <c r="C64" s="130" t="s">
        <v>108</v>
      </c>
      <c r="D64" s="4">
        <v>190</v>
      </c>
      <c r="E64" s="4">
        <v>169</v>
      </c>
      <c r="F64" s="4">
        <v>160</v>
      </c>
      <c r="G64" s="10">
        <v>519</v>
      </c>
      <c r="H64" s="4">
        <v>12</v>
      </c>
      <c r="I64" s="4">
        <v>11</v>
      </c>
    </row>
    <row r="65" spans="1:9" x14ac:dyDescent="0.3">
      <c r="A65">
        <v>20</v>
      </c>
      <c r="B65" s="41" t="s">
        <v>72</v>
      </c>
      <c r="C65" s="127" t="s">
        <v>85</v>
      </c>
      <c r="D65" s="4">
        <v>163</v>
      </c>
      <c r="E65" s="4">
        <v>191</v>
      </c>
      <c r="F65" s="4">
        <v>151</v>
      </c>
      <c r="G65" s="10">
        <v>505</v>
      </c>
      <c r="H65" s="4">
        <v>7</v>
      </c>
      <c r="I65" s="4">
        <v>16</v>
      </c>
    </row>
    <row r="66" spans="1:9" x14ac:dyDescent="0.3">
      <c r="A66">
        <v>21</v>
      </c>
      <c r="B66" s="125" t="s">
        <v>70</v>
      </c>
      <c r="C66" s="134" t="s">
        <v>78</v>
      </c>
      <c r="D66" s="4">
        <v>191</v>
      </c>
      <c r="E66" s="4">
        <v>174</v>
      </c>
      <c r="F66" s="4">
        <v>139</v>
      </c>
      <c r="G66" s="10">
        <v>504</v>
      </c>
      <c r="H66" s="4">
        <v>8</v>
      </c>
      <c r="I66" s="4">
        <v>15</v>
      </c>
    </row>
    <row r="67" spans="1:9" x14ac:dyDescent="0.3">
      <c r="A67">
        <v>22</v>
      </c>
      <c r="B67" s="10" t="s">
        <v>89</v>
      </c>
      <c r="C67" s="113" t="s">
        <v>90</v>
      </c>
      <c r="D67" s="4">
        <v>182</v>
      </c>
      <c r="E67" s="4">
        <v>178</v>
      </c>
      <c r="F67" s="4">
        <v>141</v>
      </c>
      <c r="G67" s="10">
        <v>501</v>
      </c>
      <c r="H67" s="4">
        <v>10</v>
      </c>
      <c r="I67" s="4">
        <v>12</v>
      </c>
    </row>
    <row r="68" spans="1:9" x14ac:dyDescent="0.3">
      <c r="A68">
        <v>23</v>
      </c>
      <c r="B68" s="43" t="s">
        <v>96</v>
      </c>
      <c r="C68" s="131" t="s">
        <v>97</v>
      </c>
      <c r="D68" s="4">
        <v>145</v>
      </c>
      <c r="E68" s="4">
        <v>182</v>
      </c>
      <c r="F68" s="4">
        <v>169</v>
      </c>
      <c r="G68" s="10">
        <v>496</v>
      </c>
      <c r="H68" s="4">
        <v>11</v>
      </c>
      <c r="I68" s="4">
        <v>12</v>
      </c>
    </row>
    <row r="69" spans="1:9" x14ac:dyDescent="0.3">
      <c r="A69">
        <v>24</v>
      </c>
      <c r="B69" s="41" t="s">
        <v>72</v>
      </c>
      <c r="C69" s="127" t="s">
        <v>88</v>
      </c>
      <c r="D69" s="4">
        <v>173</v>
      </c>
      <c r="E69" s="4">
        <v>118</v>
      </c>
      <c r="F69" s="4">
        <v>204</v>
      </c>
      <c r="G69" s="10">
        <v>495</v>
      </c>
      <c r="H69" s="4">
        <v>9</v>
      </c>
      <c r="I69" s="4">
        <v>12</v>
      </c>
    </row>
    <row r="70" spans="1:9" x14ac:dyDescent="0.3">
      <c r="A70">
        <v>25</v>
      </c>
      <c r="B70" s="41" t="s">
        <v>72</v>
      </c>
      <c r="C70" s="127" t="s">
        <v>94</v>
      </c>
      <c r="D70" s="4">
        <v>162</v>
      </c>
      <c r="E70" s="4">
        <v>170</v>
      </c>
      <c r="F70" s="4">
        <v>163</v>
      </c>
      <c r="G70" s="10">
        <v>495</v>
      </c>
      <c r="H70" s="4">
        <v>8</v>
      </c>
      <c r="I70" s="4">
        <v>15</v>
      </c>
    </row>
    <row r="71" spans="1:9" x14ac:dyDescent="0.3">
      <c r="A71">
        <v>26</v>
      </c>
      <c r="B71" s="45" t="s">
        <v>86</v>
      </c>
      <c r="C71" s="130" t="s">
        <v>87</v>
      </c>
      <c r="D71" s="4">
        <v>173</v>
      </c>
      <c r="E71" s="4">
        <v>169</v>
      </c>
      <c r="F71" s="4">
        <v>149</v>
      </c>
      <c r="G71" s="10">
        <v>491</v>
      </c>
      <c r="H71" s="4">
        <v>8</v>
      </c>
      <c r="I71" s="4">
        <v>15</v>
      </c>
    </row>
    <row r="72" spans="1:9" x14ac:dyDescent="0.3">
      <c r="A72">
        <v>27</v>
      </c>
      <c r="B72" s="43" t="s">
        <v>96</v>
      </c>
      <c r="C72" s="131" t="s">
        <v>100</v>
      </c>
      <c r="D72" s="4">
        <v>154</v>
      </c>
      <c r="E72" s="4">
        <v>172</v>
      </c>
      <c r="F72" s="4">
        <v>162</v>
      </c>
      <c r="G72" s="10">
        <v>488</v>
      </c>
      <c r="H72" s="4">
        <v>9</v>
      </c>
      <c r="I72" s="4">
        <v>15</v>
      </c>
    </row>
    <row r="73" spans="1:9" x14ac:dyDescent="0.3">
      <c r="A73">
        <v>28</v>
      </c>
      <c r="B73" s="43" t="s">
        <v>96</v>
      </c>
      <c r="C73" s="131" t="s">
        <v>99</v>
      </c>
      <c r="D73" s="4">
        <v>175</v>
      </c>
      <c r="E73" s="4">
        <v>140</v>
      </c>
      <c r="F73" s="4">
        <v>169</v>
      </c>
      <c r="G73" s="10">
        <v>484</v>
      </c>
      <c r="H73" s="4">
        <v>11</v>
      </c>
      <c r="I73" s="4">
        <v>11</v>
      </c>
    </row>
    <row r="74" spans="1:9" x14ac:dyDescent="0.3">
      <c r="A74">
        <v>29</v>
      </c>
      <c r="B74" s="45" t="s">
        <v>86</v>
      </c>
      <c r="C74" s="130" t="s">
        <v>105</v>
      </c>
      <c r="D74" s="4">
        <v>164</v>
      </c>
      <c r="E74" s="4">
        <v>165</v>
      </c>
      <c r="F74" s="4">
        <v>148</v>
      </c>
      <c r="G74" s="10">
        <v>477</v>
      </c>
      <c r="H74" s="4">
        <v>7</v>
      </c>
      <c r="I74" s="4">
        <v>14</v>
      </c>
    </row>
    <row r="75" spans="1:9" x14ac:dyDescent="0.3">
      <c r="A75">
        <v>30</v>
      </c>
      <c r="B75" s="45" t="s">
        <v>86</v>
      </c>
      <c r="C75" s="130" t="s">
        <v>109</v>
      </c>
      <c r="D75" s="4">
        <v>168</v>
      </c>
      <c r="E75" s="4">
        <v>153</v>
      </c>
      <c r="F75" s="4">
        <v>152</v>
      </c>
      <c r="G75" s="10">
        <v>473</v>
      </c>
      <c r="H75" s="4">
        <v>4</v>
      </c>
      <c r="I75" s="4">
        <v>17</v>
      </c>
    </row>
    <row r="76" spans="1:9" x14ac:dyDescent="0.3">
      <c r="A76">
        <v>31</v>
      </c>
      <c r="B76" s="47" t="s">
        <v>110</v>
      </c>
      <c r="C76" s="128" t="s">
        <v>122</v>
      </c>
      <c r="D76" s="4">
        <v>182</v>
      </c>
      <c r="E76" s="4">
        <v>137</v>
      </c>
      <c r="F76" s="4">
        <v>149</v>
      </c>
      <c r="G76" s="10">
        <v>468</v>
      </c>
      <c r="H76" s="4">
        <v>8</v>
      </c>
      <c r="I76" s="4">
        <v>12</v>
      </c>
    </row>
    <row r="77" spans="1:9" x14ac:dyDescent="0.3">
      <c r="A77">
        <v>32</v>
      </c>
      <c r="B77" s="39" t="s">
        <v>70</v>
      </c>
      <c r="C77" s="126" t="s">
        <v>84</v>
      </c>
      <c r="D77" s="4">
        <v>125</v>
      </c>
      <c r="E77" s="4">
        <v>157</v>
      </c>
      <c r="F77" s="4">
        <v>181</v>
      </c>
      <c r="G77" s="10">
        <v>463</v>
      </c>
      <c r="H77" s="4">
        <v>7</v>
      </c>
      <c r="I77" s="4">
        <v>13</v>
      </c>
    </row>
    <row r="78" spans="1:9" x14ac:dyDescent="0.3">
      <c r="A78">
        <v>33</v>
      </c>
      <c r="B78" s="47" t="s">
        <v>110</v>
      </c>
      <c r="C78" s="128" t="s">
        <v>117</v>
      </c>
      <c r="D78" s="4">
        <v>157</v>
      </c>
      <c r="E78" s="4">
        <v>155</v>
      </c>
      <c r="F78" s="4">
        <v>147</v>
      </c>
      <c r="G78" s="10">
        <v>459</v>
      </c>
      <c r="H78" s="4">
        <v>10</v>
      </c>
      <c r="I78" s="4">
        <v>8</v>
      </c>
    </row>
    <row r="79" spans="1:9" x14ac:dyDescent="0.3">
      <c r="A79">
        <v>34</v>
      </c>
      <c r="B79" s="10" t="s">
        <v>115</v>
      </c>
      <c r="C79" s="113" t="s">
        <v>116</v>
      </c>
      <c r="D79" s="4">
        <v>166</v>
      </c>
      <c r="E79" s="4">
        <v>162</v>
      </c>
      <c r="F79" s="4">
        <v>126</v>
      </c>
      <c r="G79" s="10">
        <v>454</v>
      </c>
      <c r="H79" s="4">
        <v>4</v>
      </c>
      <c r="I79" s="4">
        <v>16</v>
      </c>
    </row>
    <row r="80" spans="1:9" x14ac:dyDescent="0.3">
      <c r="A80">
        <v>35</v>
      </c>
      <c r="B80" s="49" t="s">
        <v>89</v>
      </c>
      <c r="C80" s="133" t="s">
        <v>127</v>
      </c>
      <c r="D80" s="4">
        <v>190</v>
      </c>
      <c r="E80" s="4">
        <v>111</v>
      </c>
      <c r="F80" s="4">
        <v>145</v>
      </c>
      <c r="G80" s="10">
        <v>446</v>
      </c>
      <c r="H80" s="4">
        <v>6</v>
      </c>
      <c r="I80" s="4">
        <v>13</v>
      </c>
    </row>
    <row r="81" spans="1:9" x14ac:dyDescent="0.3">
      <c r="A81">
        <v>36</v>
      </c>
      <c r="B81" s="43" t="s">
        <v>96</v>
      </c>
      <c r="C81" s="131" t="s">
        <v>101</v>
      </c>
      <c r="D81" s="4">
        <v>181</v>
      </c>
      <c r="E81" s="4">
        <v>119</v>
      </c>
      <c r="F81" s="4">
        <v>143</v>
      </c>
      <c r="G81" s="10">
        <v>443</v>
      </c>
      <c r="H81" s="4">
        <v>7</v>
      </c>
      <c r="I81" s="4">
        <v>10</v>
      </c>
    </row>
    <row r="82" spans="1:9" x14ac:dyDescent="0.3">
      <c r="A82">
        <v>37</v>
      </c>
      <c r="B82" s="47" t="s">
        <v>110</v>
      </c>
      <c r="C82" s="128" t="s">
        <v>112</v>
      </c>
      <c r="D82" s="4">
        <v>145</v>
      </c>
      <c r="E82" s="4">
        <v>136</v>
      </c>
      <c r="F82" s="4">
        <v>158</v>
      </c>
      <c r="G82" s="10">
        <v>439</v>
      </c>
      <c r="H82" s="4">
        <v>7</v>
      </c>
      <c r="I82" s="4">
        <v>10</v>
      </c>
    </row>
    <row r="83" spans="1:9" x14ac:dyDescent="0.3">
      <c r="A83">
        <v>38</v>
      </c>
      <c r="B83" s="45" t="s">
        <v>86</v>
      </c>
      <c r="C83" s="130" t="s">
        <v>106</v>
      </c>
      <c r="D83" s="4">
        <v>173</v>
      </c>
      <c r="E83" s="4">
        <v>146</v>
      </c>
      <c r="F83" s="4">
        <v>118</v>
      </c>
      <c r="G83" s="10">
        <v>437</v>
      </c>
      <c r="H83" s="4">
        <v>8</v>
      </c>
      <c r="I83" s="4">
        <v>8</v>
      </c>
    </row>
    <row r="84" spans="1:9" x14ac:dyDescent="0.3">
      <c r="A84">
        <v>39</v>
      </c>
      <c r="B84" s="43" t="s">
        <v>96</v>
      </c>
      <c r="C84" s="131" t="s">
        <v>98</v>
      </c>
      <c r="D84" s="4">
        <v>153</v>
      </c>
      <c r="E84" s="4">
        <v>135</v>
      </c>
      <c r="F84" s="4">
        <v>134</v>
      </c>
      <c r="G84" s="10">
        <v>422</v>
      </c>
      <c r="H84" s="4">
        <v>8</v>
      </c>
      <c r="I84" s="4">
        <v>8</v>
      </c>
    </row>
    <row r="85" spans="1:9" x14ac:dyDescent="0.3">
      <c r="A85">
        <v>40</v>
      </c>
      <c r="B85" s="10" t="s">
        <v>115</v>
      </c>
      <c r="C85" s="113" t="s">
        <v>131</v>
      </c>
      <c r="D85" s="4">
        <v>157</v>
      </c>
      <c r="E85" s="4">
        <v>131</v>
      </c>
      <c r="F85" s="4">
        <v>133</v>
      </c>
      <c r="G85" s="10">
        <v>421</v>
      </c>
      <c r="H85" s="4">
        <v>2</v>
      </c>
      <c r="I85" s="4">
        <v>15</v>
      </c>
    </row>
    <row r="86" spans="1:9" x14ac:dyDescent="0.3">
      <c r="A86">
        <v>41</v>
      </c>
      <c r="B86" s="45" t="s">
        <v>86</v>
      </c>
      <c r="C86" s="130" t="s">
        <v>119</v>
      </c>
      <c r="D86" s="4">
        <v>131</v>
      </c>
      <c r="E86" s="4">
        <v>133</v>
      </c>
      <c r="F86" s="4">
        <v>151</v>
      </c>
      <c r="G86" s="10">
        <v>415</v>
      </c>
      <c r="H86" s="4">
        <v>6</v>
      </c>
      <c r="I86" s="4">
        <v>13</v>
      </c>
    </row>
    <row r="87" spans="1:9" x14ac:dyDescent="0.3">
      <c r="A87">
        <v>42</v>
      </c>
      <c r="B87" s="47" t="s">
        <v>110</v>
      </c>
      <c r="C87" s="128" t="s">
        <v>114</v>
      </c>
      <c r="D87" s="4">
        <v>135</v>
      </c>
      <c r="E87" s="4">
        <v>158</v>
      </c>
      <c r="F87" s="4">
        <v>117</v>
      </c>
      <c r="G87" s="10">
        <v>410</v>
      </c>
      <c r="H87" s="4">
        <v>5</v>
      </c>
      <c r="I87" s="4">
        <v>9</v>
      </c>
    </row>
    <row r="88" spans="1:9" x14ac:dyDescent="0.3">
      <c r="A88">
        <v>43</v>
      </c>
      <c r="B88" s="10" t="s">
        <v>115</v>
      </c>
      <c r="C88" s="113" t="s">
        <v>126</v>
      </c>
      <c r="D88" s="4">
        <v>116</v>
      </c>
      <c r="E88" s="4">
        <v>119</v>
      </c>
      <c r="F88" s="4">
        <v>172</v>
      </c>
      <c r="G88" s="10">
        <v>407</v>
      </c>
      <c r="H88" s="4">
        <v>5</v>
      </c>
      <c r="I88" s="4">
        <v>10</v>
      </c>
    </row>
    <row r="89" spans="1:9" x14ac:dyDescent="0.3">
      <c r="A89">
        <v>44</v>
      </c>
      <c r="B89" s="47" t="s">
        <v>110</v>
      </c>
      <c r="C89" s="128" t="s">
        <v>123</v>
      </c>
      <c r="D89" s="4">
        <v>129</v>
      </c>
      <c r="E89" s="4">
        <v>140</v>
      </c>
      <c r="F89" s="4">
        <v>136</v>
      </c>
      <c r="G89" s="10">
        <v>405</v>
      </c>
      <c r="H89" s="4">
        <v>6</v>
      </c>
      <c r="I89" s="4">
        <v>8</v>
      </c>
    </row>
    <row r="90" spans="1:9" x14ac:dyDescent="0.3">
      <c r="A90">
        <v>45</v>
      </c>
      <c r="B90" s="137" t="s">
        <v>96</v>
      </c>
      <c r="C90" s="138" t="s">
        <v>102</v>
      </c>
      <c r="D90" s="4">
        <v>124</v>
      </c>
      <c r="E90" s="4">
        <v>149</v>
      </c>
      <c r="F90" s="4">
        <v>124</v>
      </c>
      <c r="G90" s="10">
        <v>397</v>
      </c>
      <c r="H90" s="4">
        <v>6</v>
      </c>
      <c r="I90" s="4">
        <v>7</v>
      </c>
    </row>
    <row r="91" spans="1:9" x14ac:dyDescent="0.3">
      <c r="A91">
        <v>46</v>
      </c>
      <c r="B91" s="49" t="s">
        <v>89</v>
      </c>
      <c r="C91" s="133" t="s">
        <v>125</v>
      </c>
      <c r="D91" s="4">
        <v>138</v>
      </c>
      <c r="E91" s="4">
        <v>134</v>
      </c>
      <c r="F91" s="4">
        <v>123</v>
      </c>
      <c r="G91" s="10">
        <v>395</v>
      </c>
      <c r="H91" s="4">
        <v>4</v>
      </c>
      <c r="I91" s="4">
        <v>10</v>
      </c>
    </row>
    <row r="92" spans="1:9" x14ac:dyDescent="0.3">
      <c r="A92">
        <v>47</v>
      </c>
      <c r="B92" s="10" t="s">
        <v>115</v>
      </c>
      <c r="C92" s="113" t="s">
        <v>120</v>
      </c>
      <c r="D92" s="4">
        <v>132</v>
      </c>
      <c r="E92" s="4">
        <v>146</v>
      </c>
      <c r="F92" s="4">
        <v>116</v>
      </c>
      <c r="G92" s="10">
        <v>394</v>
      </c>
      <c r="H92" s="4">
        <v>5</v>
      </c>
      <c r="I92" s="4">
        <v>8</v>
      </c>
    </row>
    <row r="93" spans="1:9" x14ac:dyDescent="0.3">
      <c r="A93">
        <v>48</v>
      </c>
      <c r="B93" s="10" t="s">
        <v>115</v>
      </c>
      <c r="C93" s="113" t="s">
        <v>118</v>
      </c>
      <c r="D93" s="4">
        <v>130</v>
      </c>
      <c r="E93" s="4">
        <v>128</v>
      </c>
      <c r="F93" s="4">
        <v>136</v>
      </c>
      <c r="G93" s="10">
        <v>394</v>
      </c>
      <c r="H93" s="4">
        <v>4</v>
      </c>
      <c r="I93" s="4">
        <v>12</v>
      </c>
    </row>
    <row r="94" spans="1:9" x14ac:dyDescent="0.3">
      <c r="A94">
        <v>49</v>
      </c>
      <c r="B94" s="10" t="s">
        <v>115</v>
      </c>
      <c r="C94" s="113" t="s">
        <v>137</v>
      </c>
      <c r="D94" s="4">
        <v>124</v>
      </c>
      <c r="E94" s="4">
        <v>126</v>
      </c>
      <c r="F94" s="4">
        <v>140</v>
      </c>
      <c r="G94" s="10">
        <v>390</v>
      </c>
      <c r="H94" s="4">
        <v>5</v>
      </c>
      <c r="I94" s="4">
        <v>9</v>
      </c>
    </row>
    <row r="95" spans="1:9" x14ac:dyDescent="0.3">
      <c r="A95">
        <v>50</v>
      </c>
      <c r="B95" s="47" t="s">
        <v>110</v>
      </c>
      <c r="C95" s="128" t="s">
        <v>121</v>
      </c>
      <c r="D95" s="4">
        <v>121</v>
      </c>
      <c r="E95" s="4">
        <v>122</v>
      </c>
      <c r="F95" s="4">
        <v>140</v>
      </c>
      <c r="G95" s="10">
        <v>383</v>
      </c>
      <c r="H95" s="4">
        <v>5</v>
      </c>
      <c r="I95" s="4">
        <v>10</v>
      </c>
    </row>
    <row r="96" spans="1:9" x14ac:dyDescent="0.3">
      <c r="A96">
        <v>51</v>
      </c>
      <c r="B96" s="43" t="s">
        <v>96</v>
      </c>
      <c r="C96" s="131" t="s">
        <v>188</v>
      </c>
      <c r="D96" s="4">
        <v>93</v>
      </c>
      <c r="E96" s="4">
        <v>142</v>
      </c>
      <c r="F96" s="4">
        <v>127</v>
      </c>
      <c r="G96" s="10">
        <v>362</v>
      </c>
      <c r="H96" s="4">
        <v>6</v>
      </c>
      <c r="I96" s="4">
        <v>5</v>
      </c>
    </row>
    <row r="97" spans="1:9" x14ac:dyDescent="0.3">
      <c r="A97">
        <v>52</v>
      </c>
      <c r="B97" s="49" t="s">
        <v>89</v>
      </c>
      <c r="C97" s="133" t="s">
        <v>132</v>
      </c>
      <c r="D97" s="4">
        <v>125</v>
      </c>
      <c r="E97" s="4">
        <v>122</v>
      </c>
      <c r="F97" s="4">
        <v>105</v>
      </c>
      <c r="G97" s="10">
        <v>352</v>
      </c>
      <c r="H97" s="4">
        <v>1</v>
      </c>
      <c r="I97" s="4">
        <v>8</v>
      </c>
    </row>
    <row r="98" spans="1:9" x14ac:dyDescent="0.3">
      <c r="A98">
        <v>53</v>
      </c>
      <c r="B98" s="9" t="s">
        <v>115</v>
      </c>
      <c r="C98" s="19" t="s">
        <v>136</v>
      </c>
      <c r="D98" s="4">
        <v>110</v>
      </c>
      <c r="E98" s="4">
        <v>130</v>
      </c>
      <c r="F98" s="4">
        <v>98</v>
      </c>
      <c r="G98" s="10">
        <v>338</v>
      </c>
      <c r="H98" s="4">
        <v>2</v>
      </c>
      <c r="I98" s="4">
        <v>9</v>
      </c>
    </row>
    <row r="99" spans="1:9" x14ac:dyDescent="0.3">
      <c r="A99">
        <v>54</v>
      </c>
      <c r="B99" s="10" t="s">
        <v>115</v>
      </c>
      <c r="C99" s="113" t="s">
        <v>124</v>
      </c>
      <c r="D99" s="4">
        <v>116</v>
      </c>
      <c r="E99" s="4">
        <v>101</v>
      </c>
      <c r="F99" s="4">
        <v>107</v>
      </c>
      <c r="G99" s="10">
        <v>324</v>
      </c>
      <c r="H99" s="4">
        <v>2</v>
      </c>
      <c r="I99" s="4">
        <v>8</v>
      </c>
    </row>
    <row r="100" spans="1:9" x14ac:dyDescent="0.3">
      <c r="A100">
        <v>55</v>
      </c>
      <c r="B100" s="49" t="s">
        <v>89</v>
      </c>
      <c r="C100" s="133" t="s">
        <v>134</v>
      </c>
      <c r="D100" s="4">
        <v>101</v>
      </c>
      <c r="E100" s="4">
        <v>113</v>
      </c>
      <c r="F100" s="4">
        <v>106</v>
      </c>
      <c r="G100" s="10">
        <v>320</v>
      </c>
      <c r="H100" s="4">
        <v>1</v>
      </c>
      <c r="I100" s="4">
        <v>10</v>
      </c>
    </row>
    <row r="101" spans="1:9" x14ac:dyDescent="0.3">
      <c r="A101">
        <v>56</v>
      </c>
      <c r="B101" s="49" t="s">
        <v>89</v>
      </c>
      <c r="C101" s="133" t="s">
        <v>128</v>
      </c>
      <c r="D101" s="4">
        <v>97</v>
      </c>
      <c r="E101" s="4">
        <v>112</v>
      </c>
      <c r="F101" s="4">
        <v>108</v>
      </c>
      <c r="G101" s="10">
        <v>317</v>
      </c>
      <c r="H101" s="4">
        <v>0</v>
      </c>
      <c r="I101" s="4">
        <v>8</v>
      </c>
    </row>
    <row r="102" spans="1:9" x14ac:dyDescent="0.3">
      <c r="A102">
        <v>57</v>
      </c>
      <c r="B102" s="49" t="s">
        <v>89</v>
      </c>
      <c r="C102" s="133" t="s">
        <v>133</v>
      </c>
      <c r="D102" s="4">
        <v>101</v>
      </c>
      <c r="E102" s="4">
        <v>123</v>
      </c>
      <c r="F102" s="4">
        <v>84</v>
      </c>
      <c r="G102" s="10">
        <v>308</v>
      </c>
      <c r="H102" s="4">
        <v>6</v>
      </c>
      <c r="I102" s="4">
        <v>3</v>
      </c>
    </row>
    <row r="103" spans="1:9" x14ac:dyDescent="0.3">
      <c r="A103">
        <v>58</v>
      </c>
      <c r="B103" s="49" t="s">
        <v>89</v>
      </c>
      <c r="C103" s="133" t="s">
        <v>129</v>
      </c>
      <c r="D103" s="4">
        <v>102</v>
      </c>
      <c r="E103" s="4">
        <v>94</v>
      </c>
      <c r="F103" s="4">
        <v>111</v>
      </c>
      <c r="G103" s="10">
        <v>307</v>
      </c>
      <c r="H103" s="4">
        <v>1</v>
      </c>
      <c r="I103" s="4">
        <v>6</v>
      </c>
    </row>
    <row r="104" spans="1:9" x14ac:dyDescent="0.3">
      <c r="B104" s="136"/>
      <c r="C104" s="136"/>
    </row>
    <row r="105" spans="1:9" x14ac:dyDescent="0.3">
      <c r="B105" s="16"/>
      <c r="C105" s="129"/>
    </row>
    <row r="106" spans="1:9" x14ac:dyDescent="0.3">
      <c r="B106" s="16"/>
      <c r="C106" s="16"/>
    </row>
    <row r="107" spans="1:9" x14ac:dyDescent="0.3">
      <c r="B107" s="16"/>
      <c r="C107" s="129"/>
    </row>
    <row r="108" spans="1:9" x14ac:dyDescent="0.3">
      <c r="B108" s="16"/>
      <c r="C108" s="129"/>
    </row>
    <row r="109" spans="1:9" x14ac:dyDescent="0.3">
      <c r="B109" s="16"/>
      <c r="C109" s="129"/>
    </row>
    <row r="110" spans="1:9" x14ac:dyDescent="0.3">
      <c r="B110" s="16"/>
      <c r="C110" s="129"/>
    </row>
    <row r="111" spans="1:9" x14ac:dyDescent="0.3">
      <c r="B111" s="16"/>
      <c r="C111" s="129"/>
    </row>
    <row r="113" spans="2:9" x14ac:dyDescent="0.3">
      <c r="B113" s="124">
        <v>9</v>
      </c>
      <c r="C113" t="s">
        <v>181</v>
      </c>
      <c r="D113" s="1">
        <v>236</v>
      </c>
      <c r="E113" s="1">
        <v>187</v>
      </c>
      <c r="F113" s="1">
        <v>172</v>
      </c>
      <c r="G113" s="1">
        <v>595</v>
      </c>
      <c r="H113" s="1">
        <v>12</v>
      </c>
      <c r="I113" s="1">
        <v>15</v>
      </c>
    </row>
    <row r="114" spans="2:9" x14ac:dyDescent="0.3">
      <c r="B114" s="124">
        <v>25</v>
      </c>
      <c r="C114" t="s">
        <v>182</v>
      </c>
      <c r="D114" s="1">
        <v>174</v>
      </c>
      <c r="E114" s="1">
        <v>169</v>
      </c>
      <c r="F114" s="1">
        <v>173</v>
      </c>
      <c r="G114" s="1">
        <v>516</v>
      </c>
      <c r="H114" s="1">
        <v>7</v>
      </c>
      <c r="I114" s="1">
        <v>18</v>
      </c>
    </row>
    <row r="115" spans="2:9" x14ac:dyDescent="0.3">
      <c r="B115" s="124">
        <v>33</v>
      </c>
      <c r="C115" t="s">
        <v>183</v>
      </c>
      <c r="D115" s="1">
        <v>149</v>
      </c>
      <c r="E115" s="1">
        <v>169</v>
      </c>
      <c r="F115" s="1">
        <v>177</v>
      </c>
      <c r="G115" s="1">
        <v>495</v>
      </c>
      <c r="H115" s="1">
        <v>9</v>
      </c>
      <c r="I115" s="1">
        <v>14</v>
      </c>
    </row>
    <row r="116" spans="2:9" x14ac:dyDescent="0.3">
      <c r="B116" s="124">
        <v>43</v>
      </c>
      <c r="C116" t="s">
        <v>184</v>
      </c>
      <c r="D116" s="1">
        <v>135</v>
      </c>
      <c r="E116" s="1">
        <v>171</v>
      </c>
      <c r="F116" s="1">
        <v>161</v>
      </c>
      <c r="G116" s="1">
        <v>467</v>
      </c>
      <c r="H116" s="1">
        <v>7</v>
      </c>
      <c r="I116" s="1">
        <v>15</v>
      </c>
    </row>
    <row r="117" spans="2:9" x14ac:dyDescent="0.3">
      <c r="B117" s="124">
        <v>61</v>
      </c>
      <c r="C117" t="s">
        <v>185</v>
      </c>
      <c r="D117" s="1">
        <v>138</v>
      </c>
      <c r="E117" s="1">
        <v>140</v>
      </c>
      <c r="F117" s="1">
        <v>137</v>
      </c>
      <c r="G117" s="1">
        <v>415</v>
      </c>
      <c r="H117" s="1">
        <v>9</v>
      </c>
      <c r="I117" s="1">
        <v>7</v>
      </c>
    </row>
    <row r="118" spans="2:9" x14ac:dyDescent="0.3">
      <c r="B118" s="124">
        <v>85</v>
      </c>
      <c r="C118" t="s">
        <v>186</v>
      </c>
      <c r="D118" s="1">
        <v>116</v>
      </c>
      <c r="E118" s="1">
        <v>111</v>
      </c>
      <c r="F118" s="1">
        <v>137</v>
      </c>
      <c r="G118" s="1">
        <v>364</v>
      </c>
      <c r="H118" s="1">
        <v>4</v>
      </c>
      <c r="I118" s="1">
        <v>7</v>
      </c>
    </row>
    <row r="119" spans="2:9" x14ac:dyDescent="0.3">
      <c r="B119" s="124">
        <v>93</v>
      </c>
      <c r="C119" t="s">
        <v>187</v>
      </c>
      <c r="D119" s="1">
        <v>97</v>
      </c>
      <c r="E119" s="1">
        <v>97</v>
      </c>
      <c r="F119" s="1">
        <v>135</v>
      </c>
      <c r="G119" s="1">
        <v>329</v>
      </c>
      <c r="H119" s="1">
        <v>0</v>
      </c>
      <c r="I119" s="1">
        <v>10</v>
      </c>
    </row>
  </sheetData>
  <sortState xmlns:xlrd2="http://schemas.microsoft.com/office/spreadsheetml/2017/richdata2" ref="B46:I104">
    <sortCondition descending="1" ref="G46:G104"/>
  </sortState>
  <pageMargins left="0.70866141732283472" right="0.70866141732283472" top="0.15748031496062992" bottom="0.15748031496062992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4E948-D964-49DB-9BA4-695DDFDB6DD7}">
  <dimension ref="A3:I102"/>
  <sheetViews>
    <sheetView topLeftCell="A34" workbookViewId="0">
      <selection activeCell="B47" sqref="B47:G70"/>
    </sheetView>
  </sheetViews>
  <sheetFormatPr defaultRowHeight="14.4" x14ac:dyDescent="0.3"/>
  <cols>
    <col min="2" max="2" width="3.21875" bestFit="1" customWidth="1"/>
    <col min="3" max="3" width="20.5546875" bestFit="1" customWidth="1"/>
    <col min="4" max="6" width="6.33203125" style="1" customWidth="1"/>
    <col min="7" max="7" width="8.88671875" style="1"/>
    <col min="8" max="9" width="5.44140625" style="1" customWidth="1"/>
  </cols>
  <sheetData>
    <row r="3" spans="1:9" x14ac:dyDescent="0.3">
      <c r="C3" t="s">
        <v>301</v>
      </c>
    </row>
    <row r="4" spans="1:9" x14ac:dyDescent="0.3">
      <c r="A4">
        <v>1</v>
      </c>
      <c r="B4" s="51" t="s">
        <v>1</v>
      </c>
      <c r="C4" s="109" t="s">
        <v>2</v>
      </c>
      <c r="D4" s="4">
        <v>213</v>
      </c>
      <c r="E4" s="4">
        <v>213</v>
      </c>
      <c r="F4" s="4">
        <v>215</v>
      </c>
      <c r="G4" s="10">
        <v>641</v>
      </c>
      <c r="H4" s="4">
        <v>16</v>
      </c>
      <c r="I4" s="4">
        <v>12</v>
      </c>
    </row>
    <row r="5" spans="1:9" x14ac:dyDescent="0.3">
      <c r="A5">
        <v>2</v>
      </c>
      <c r="B5" s="51" t="s">
        <v>1</v>
      </c>
      <c r="C5" s="109" t="s">
        <v>17</v>
      </c>
      <c r="D5" s="4">
        <v>182</v>
      </c>
      <c r="E5" s="4">
        <v>201</v>
      </c>
      <c r="F5" s="4">
        <v>179</v>
      </c>
      <c r="G5" s="10">
        <v>562</v>
      </c>
      <c r="H5" s="4">
        <v>9</v>
      </c>
      <c r="I5" s="4">
        <v>18</v>
      </c>
    </row>
    <row r="6" spans="1:9" x14ac:dyDescent="0.3">
      <c r="A6">
        <v>3</v>
      </c>
      <c r="B6" s="51" t="s">
        <v>1</v>
      </c>
      <c r="C6" s="109" t="s">
        <v>18</v>
      </c>
      <c r="D6" s="4">
        <v>169</v>
      </c>
      <c r="E6" s="4">
        <v>183</v>
      </c>
      <c r="F6" s="4">
        <v>207</v>
      </c>
      <c r="G6" s="10">
        <v>559</v>
      </c>
      <c r="H6" s="4">
        <v>11</v>
      </c>
      <c r="I6" s="4">
        <v>16</v>
      </c>
    </row>
    <row r="7" spans="1:9" x14ac:dyDescent="0.3">
      <c r="A7">
        <v>4</v>
      </c>
      <c r="B7" s="51" t="s">
        <v>1</v>
      </c>
      <c r="C7" s="109" t="s">
        <v>7</v>
      </c>
      <c r="D7" s="4">
        <v>210</v>
      </c>
      <c r="E7" s="4">
        <v>172</v>
      </c>
      <c r="F7" s="4">
        <v>155</v>
      </c>
      <c r="G7" s="10">
        <v>537</v>
      </c>
      <c r="H7" s="4">
        <v>7</v>
      </c>
      <c r="I7" s="4">
        <v>17</v>
      </c>
    </row>
    <row r="8" spans="1:9" x14ac:dyDescent="0.3">
      <c r="A8">
        <v>5</v>
      </c>
      <c r="B8" s="52" t="s">
        <v>15</v>
      </c>
      <c r="C8" s="110" t="s">
        <v>27</v>
      </c>
      <c r="D8" s="4">
        <v>210</v>
      </c>
      <c r="E8" s="4">
        <v>160</v>
      </c>
      <c r="F8" s="4">
        <v>154</v>
      </c>
      <c r="G8" s="10">
        <v>524</v>
      </c>
      <c r="H8" s="4">
        <v>13</v>
      </c>
      <c r="I8" s="4">
        <v>11</v>
      </c>
    </row>
    <row r="9" spans="1:9" x14ac:dyDescent="0.3">
      <c r="A9">
        <v>6</v>
      </c>
      <c r="B9" s="18" t="s">
        <v>30</v>
      </c>
      <c r="C9" s="113" t="s">
        <v>41</v>
      </c>
      <c r="D9" s="4">
        <v>183</v>
      </c>
      <c r="E9" s="4">
        <v>162</v>
      </c>
      <c r="F9" s="4">
        <v>168</v>
      </c>
      <c r="G9" s="10">
        <v>513</v>
      </c>
      <c r="H9" s="4">
        <v>8</v>
      </c>
      <c r="I9" s="4">
        <v>18</v>
      </c>
    </row>
    <row r="10" spans="1:9" x14ac:dyDescent="0.3">
      <c r="A10">
        <v>7</v>
      </c>
      <c r="B10" s="52" t="s">
        <v>15</v>
      </c>
      <c r="C10" s="110" t="s">
        <v>24</v>
      </c>
      <c r="D10" s="4">
        <v>169</v>
      </c>
      <c r="E10" s="4">
        <v>168</v>
      </c>
      <c r="F10" s="4">
        <v>169</v>
      </c>
      <c r="G10" s="10">
        <v>506</v>
      </c>
      <c r="H10" s="4">
        <v>10</v>
      </c>
      <c r="I10" s="4">
        <v>13</v>
      </c>
    </row>
    <row r="11" spans="1:9" x14ac:dyDescent="0.3">
      <c r="A11">
        <v>8</v>
      </c>
      <c r="B11" s="52" t="s">
        <v>15</v>
      </c>
      <c r="C11" s="110" t="s">
        <v>16</v>
      </c>
      <c r="D11" s="4">
        <v>149</v>
      </c>
      <c r="E11" s="4">
        <v>187</v>
      </c>
      <c r="F11" s="4">
        <v>164</v>
      </c>
      <c r="G11" s="10">
        <v>500</v>
      </c>
      <c r="H11" s="4">
        <v>9</v>
      </c>
      <c r="I11" s="4">
        <v>14</v>
      </c>
    </row>
    <row r="12" spans="1:9" x14ac:dyDescent="0.3">
      <c r="A12">
        <v>9</v>
      </c>
      <c r="B12" s="54" t="s">
        <v>28</v>
      </c>
      <c r="C12" s="112" t="s">
        <v>29</v>
      </c>
      <c r="D12" s="4">
        <v>159</v>
      </c>
      <c r="E12" s="4">
        <v>141</v>
      </c>
      <c r="F12" s="4">
        <v>183</v>
      </c>
      <c r="G12" s="10">
        <v>483</v>
      </c>
      <c r="H12" s="4">
        <v>6</v>
      </c>
      <c r="I12" s="4">
        <v>15</v>
      </c>
    </row>
    <row r="13" spans="1:9" x14ac:dyDescent="0.3">
      <c r="A13">
        <v>10</v>
      </c>
      <c r="B13" s="18" t="s">
        <v>30</v>
      </c>
      <c r="C13" s="113" t="s">
        <v>32</v>
      </c>
      <c r="D13" s="4">
        <v>167</v>
      </c>
      <c r="E13" s="4">
        <v>152</v>
      </c>
      <c r="F13" s="4">
        <v>153</v>
      </c>
      <c r="G13" s="10">
        <v>472</v>
      </c>
      <c r="H13" s="4">
        <v>7</v>
      </c>
      <c r="I13" s="4">
        <v>15</v>
      </c>
    </row>
    <row r="14" spans="1:9" x14ac:dyDescent="0.3">
      <c r="A14">
        <v>11</v>
      </c>
      <c r="B14" s="51" t="s">
        <v>1</v>
      </c>
      <c r="C14" s="109" t="s">
        <v>22</v>
      </c>
      <c r="D14" s="4">
        <v>169</v>
      </c>
      <c r="E14" s="4">
        <v>148</v>
      </c>
      <c r="F14" s="4">
        <v>145</v>
      </c>
      <c r="G14" s="10">
        <v>462</v>
      </c>
      <c r="H14" s="4">
        <v>6</v>
      </c>
      <c r="I14" s="4">
        <v>14</v>
      </c>
    </row>
    <row r="15" spans="1:9" x14ac:dyDescent="0.3">
      <c r="A15">
        <v>12</v>
      </c>
      <c r="B15" s="52" t="s">
        <v>15</v>
      </c>
      <c r="C15" s="110" t="s">
        <v>23</v>
      </c>
      <c r="D15" s="4">
        <v>158</v>
      </c>
      <c r="E15" s="4">
        <v>152</v>
      </c>
      <c r="F15" s="4">
        <v>151</v>
      </c>
      <c r="G15" s="10">
        <v>461</v>
      </c>
      <c r="H15" s="4">
        <v>2</v>
      </c>
      <c r="I15" s="4">
        <v>19</v>
      </c>
    </row>
    <row r="16" spans="1:9" x14ac:dyDescent="0.3">
      <c r="A16">
        <v>13</v>
      </c>
      <c r="B16" s="18" t="s">
        <v>30</v>
      </c>
      <c r="C16" s="113" t="s">
        <v>36</v>
      </c>
      <c r="D16" s="4">
        <v>137</v>
      </c>
      <c r="E16" s="4">
        <v>148</v>
      </c>
      <c r="F16" s="4">
        <v>171</v>
      </c>
      <c r="G16" s="10">
        <v>456</v>
      </c>
      <c r="H16" s="4">
        <v>8</v>
      </c>
      <c r="I16" s="4">
        <v>13</v>
      </c>
    </row>
    <row r="17" spans="1:9" x14ac:dyDescent="0.3">
      <c r="A17">
        <v>14</v>
      </c>
      <c r="B17" s="52" t="s">
        <v>15</v>
      </c>
      <c r="C17" s="110" t="s">
        <v>20</v>
      </c>
      <c r="D17" s="4">
        <v>148</v>
      </c>
      <c r="E17" s="4">
        <v>116</v>
      </c>
      <c r="F17" s="4">
        <v>187</v>
      </c>
      <c r="G17" s="10">
        <v>451</v>
      </c>
      <c r="H17" s="4">
        <v>9</v>
      </c>
      <c r="I17" s="4">
        <v>8</v>
      </c>
    </row>
    <row r="18" spans="1:9" x14ac:dyDescent="0.3">
      <c r="A18">
        <v>15</v>
      </c>
      <c r="B18" s="169" t="s">
        <v>21</v>
      </c>
      <c r="C18" s="169" t="s">
        <v>39</v>
      </c>
      <c r="D18" s="4">
        <v>151</v>
      </c>
      <c r="E18" s="4">
        <v>149</v>
      </c>
      <c r="F18" s="4">
        <v>150</v>
      </c>
      <c r="G18" s="10">
        <v>450</v>
      </c>
      <c r="H18" s="4">
        <v>5</v>
      </c>
      <c r="I18" s="4">
        <v>14</v>
      </c>
    </row>
    <row r="19" spans="1:9" x14ac:dyDescent="0.3">
      <c r="A19">
        <v>16</v>
      </c>
      <c r="B19" s="53" t="s">
        <v>21</v>
      </c>
      <c r="C19" s="111" t="s">
        <v>25</v>
      </c>
      <c r="D19" s="4">
        <v>133</v>
      </c>
      <c r="E19" s="4">
        <v>137</v>
      </c>
      <c r="F19" s="4">
        <v>179</v>
      </c>
      <c r="G19" s="10">
        <v>449</v>
      </c>
      <c r="H19" s="4">
        <v>8</v>
      </c>
      <c r="I19" s="4">
        <v>11</v>
      </c>
    </row>
    <row r="20" spans="1:9" x14ac:dyDescent="0.3">
      <c r="A20">
        <v>17</v>
      </c>
      <c r="B20" s="18" t="s">
        <v>30</v>
      </c>
      <c r="C20" s="113" t="s">
        <v>31</v>
      </c>
      <c r="D20" s="4">
        <v>126</v>
      </c>
      <c r="E20" s="4">
        <v>174</v>
      </c>
      <c r="F20" s="4">
        <v>146</v>
      </c>
      <c r="G20" s="10">
        <v>446</v>
      </c>
      <c r="H20" s="4">
        <v>3</v>
      </c>
      <c r="I20" s="4">
        <v>17</v>
      </c>
    </row>
    <row r="21" spans="1:9" x14ac:dyDescent="0.3">
      <c r="A21">
        <v>18</v>
      </c>
      <c r="B21" s="18" t="s">
        <v>30</v>
      </c>
      <c r="C21" s="113" t="s">
        <v>291</v>
      </c>
      <c r="D21" s="4">
        <v>154</v>
      </c>
      <c r="E21" s="4">
        <v>163</v>
      </c>
      <c r="F21" s="4">
        <v>128</v>
      </c>
      <c r="G21" s="10">
        <v>445</v>
      </c>
      <c r="H21" s="4">
        <v>8</v>
      </c>
      <c r="I21" s="4">
        <v>10</v>
      </c>
    </row>
    <row r="22" spans="1:9" x14ac:dyDescent="0.3">
      <c r="A22">
        <v>19</v>
      </c>
      <c r="B22" s="18" t="s">
        <v>30</v>
      </c>
      <c r="C22" s="113" t="s">
        <v>49</v>
      </c>
      <c r="D22" s="4">
        <v>132</v>
      </c>
      <c r="E22" s="4">
        <v>160</v>
      </c>
      <c r="F22" s="4">
        <v>149</v>
      </c>
      <c r="G22" s="10">
        <v>441</v>
      </c>
      <c r="H22" s="4">
        <v>7</v>
      </c>
      <c r="I22" s="4">
        <v>12</v>
      </c>
    </row>
    <row r="23" spans="1:9" x14ac:dyDescent="0.3">
      <c r="A23">
        <v>20</v>
      </c>
      <c r="B23" s="54" t="s">
        <v>28</v>
      </c>
      <c r="C23" s="112" t="s">
        <v>44</v>
      </c>
      <c r="D23" s="4">
        <v>160</v>
      </c>
      <c r="E23" s="4">
        <v>97</v>
      </c>
      <c r="F23" s="4">
        <v>178</v>
      </c>
      <c r="G23" s="10">
        <v>435</v>
      </c>
      <c r="H23" s="4">
        <v>6</v>
      </c>
      <c r="I23" s="4">
        <v>9</v>
      </c>
    </row>
    <row r="24" spans="1:9" x14ac:dyDescent="0.3">
      <c r="A24">
        <v>21</v>
      </c>
      <c r="B24" s="53" t="s">
        <v>21</v>
      </c>
      <c r="C24" s="111" t="s">
        <v>26</v>
      </c>
      <c r="D24" s="4">
        <v>152</v>
      </c>
      <c r="E24" s="4">
        <v>162</v>
      </c>
      <c r="F24" s="4">
        <v>119</v>
      </c>
      <c r="G24" s="10">
        <v>433</v>
      </c>
      <c r="H24" s="4">
        <v>7</v>
      </c>
      <c r="I24" s="4">
        <v>11</v>
      </c>
    </row>
    <row r="25" spans="1:9" x14ac:dyDescent="0.3">
      <c r="A25">
        <v>22</v>
      </c>
      <c r="B25" s="53" t="s">
        <v>21</v>
      </c>
      <c r="C25" s="111" t="s">
        <v>33</v>
      </c>
      <c r="D25" s="4">
        <v>154</v>
      </c>
      <c r="E25" s="4">
        <v>120</v>
      </c>
      <c r="F25" s="4">
        <v>158</v>
      </c>
      <c r="G25" s="10">
        <v>432</v>
      </c>
      <c r="H25" s="4">
        <v>6</v>
      </c>
      <c r="I25" s="4">
        <v>13</v>
      </c>
    </row>
    <row r="26" spans="1:9" x14ac:dyDescent="0.3">
      <c r="A26">
        <v>23</v>
      </c>
      <c r="B26" s="54" t="s">
        <v>28</v>
      </c>
      <c r="C26" s="112" t="s">
        <v>45</v>
      </c>
      <c r="D26" s="4">
        <v>138</v>
      </c>
      <c r="E26" s="4">
        <v>126</v>
      </c>
      <c r="F26" s="4">
        <v>160</v>
      </c>
      <c r="G26" s="10">
        <v>424</v>
      </c>
      <c r="H26" s="4">
        <v>7</v>
      </c>
      <c r="I26" s="4">
        <v>10</v>
      </c>
    </row>
    <row r="27" spans="1:9" x14ac:dyDescent="0.3">
      <c r="A27">
        <v>24</v>
      </c>
      <c r="B27" s="18" t="s">
        <v>30</v>
      </c>
      <c r="C27" s="113" t="s">
        <v>38</v>
      </c>
      <c r="D27" s="4">
        <v>126</v>
      </c>
      <c r="E27" s="4">
        <v>161</v>
      </c>
      <c r="F27" s="4">
        <v>127</v>
      </c>
      <c r="G27" s="10">
        <v>414</v>
      </c>
      <c r="H27" s="4">
        <v>5</v>
      </c>
      <c r="I27" s="4">
        <v>11</v>
      </c>
    </row>
    <row r="28" spans="1:9" x14ac:dyDescent="0.3">
      <c r="A28">
        <v>25</v>
      </c>
      <c r="B28" s="54" t="s">
        <v>28</v>
      </c>
      <c r="C28" s="112" t="s">
        <v>42</v>
      </c>
      <c r="D28" s="4">
        <v>136</v>
      </c>
      <c r="E28" s="4">
        <v>125</v>
      </c>
      <c r="F28" s="4">
        <v>152</v>
      </c>
      <c r="G28" s="10">
        <v>413</v>
      </c>
      <c r="H28" s="4">
        <v>6</v>
      </c>
      <c r="I28" s="4">
        <v>10</v>
      </c>
    </row>
    <row r="29" spans="1:9" x14ac:dyDescent="0.3">
      <c r="A29">
        <v>26</v>
      </c>
      <c r="B29" s="18" t="s">
        <v>30</v>
      </c>
      <c r="C29" s="113" t="s">
        <v>55</v>
      </c>
      <c r="D29" s="4">
        <v>166</v>
      </c>
      <c r="E29" s="4">
        <v>120</v>
      </c>
      <c r="F29" s="4">
        <v>116</v>
      </c>
      <c r="G29" s="10">
        <v>402</v>
      </c>
      <c r="H29" s="4">
        <v>4</v>
      </c>
      <c r="I29" s="4">
        <v>11</v>
      </c>
    </row>
    <row r="30" spans="1:9" x14ac:dyDescent="0.3">
      <c r="A30">
        <v>27</v>
      </c>
      <c r="B30" s="18" t="s">
        <v>30</v>
      </c>
      <c r="C30" s="113" t="s">
        <v>37</v>
      </c>
      <c r="D30" s="4">
        <v>138</v>
      </c>
      <c r="E30" s="4">
        <v>130</v>
      </c>
      <c r="F30" s="4">
        <v>130</v>
      </c>
      <c r="G30" s="10">
        <v>398</v>
      </c>
      <c r="H30" s="4">
        <v>5</v>
      </c>
      <c r="I30" s="4">
        <v>10</v>
      </c>
    </row>
    <row r="31" spans="1:9" x14ac:dyDescent="0.3">
      <c r="A31">
        <v>28</v>
      </c>
      <c r="B31" s="18" t="s">
        <v>30</v>
      </c>
      <c r="C31" s="113" t="s">
        <v>58</v>
      </c>
      <c r="D31" s="4">
        <v>145</v>
      </c>
      <c r="E31" s="4">
        <v>123</v>
      </c>
      <c r="F31" s="4">
        <v>126</v>
      </c>
      <c r="G31" s="10">
        <v>394</v>
      </c>
      <c r="H31" s="4">
        <v>5</v>
      </c>
      <c r="I31" s="4">
        <v>10</v>
      </c>
    </row>
    <row r="32" spans="1:9" x14ac:dyDescent="0.3">
      <c r="A32">
        <v>29</v>
      </c>
      <c r="B32" s="18" t="s">
        <v>30</v>
      </c>
      <c r="C32" s="113" t="s">
        <v>46</v>
      </c>
      <c r="D32" s="4">
        <v>119</v>
      </c>
      <c r="E32" s="4">
        <v>157</v>
      </c>
      <c r="F32" s="4">
        <v>115</v>
      </c>
      <c r="G32" s="10">
        <v>391</v>
      </c>
      <c r="H32" s="4">
        <v>3</v>
      </c>
      <c r="I32" s="4">
        <v>11</v>
      </c>
    </row>
    <row r="33" spans="1:9" x14ac:dyDescent="0.3">
      <c r="A33">
        <v>30</v>
      </c>
      <c r="B33" s="53" t="s">
        <v>21</v>
      </c>
      <c r="C33" s="111" t="s">
        <v>35</v>
      </c>
      <c r="D33" s="4">
        <v>110</v>
      </c>
      <c r="E33" s="4">
        <v>137</v>
      </c>
      <c r="F33" s="4">
        <v>135</v>
      </c>
      <c r="G33" s="10">
        <v>382</v>
      </c>
      <c r="H33" s="4">
        <v>5</v>
      </c>
      <c r="I33" s="4">
        <v>8</v>
      </c>
    </row>
    <row r="34" spans="1:9" x14ac:dyDescent="0.3">
      <c r="A34">
        <v>31</v>
      </c>
      <c r="B34" s="54" t="s">
        <v>28</v>
      </c>
      <c r="C34" s="112" t="s">
        <v>40</v>
      </c>
      <c r="D34" s="4">
        <v>134</v>
      </c>
      <c r="E34" s="4">
        <v>110</v>
      </c>
      <c r="F34" s="4">
        <v>132</v>
      </c>
      <c r="G34" s="10">
        <v>376</v>
      </c>
      <c r="H34" s="4">
        <v>4</v>
      </c>
      <c r="I34" s="4">
        <v>9</v>
      </c>
    </row>
    <row r="35" spans="1:9" x14ac:dyDescent="0.3">
      <c r="A35">
        <v>32</v>
      </c>
      <c r="B35" s="18" t="s">
        <v>30</v>
      </c>
      <c r="C35" s="113" t="s">
        <v>51</v>
      </c>
      <c r="D35" s="4">
        <v>135</v>
      </c>
      <c r="E35" s="4">
        <v>116</v>
      </c>
      <c r="F35" s="4">
        <v>122</v>
      </c>
      <c r="G35" s="10">
        <v>373</v>
      </c>
      <c r="H35" s="4">
        <v>6</v>
      </c>
      <c r="I35" s="4">
        <v>7</v>
      </c>
    </row>
    <row r="36" spans="1:9" x14ac:dyDescent="0.3">
      <c r="A36">
        <v>33</v>
      </c>
      <c r="B36" s="54" t="s">
        <v>28</v>
      </c>
      <c r="C36" s="112" t="s">
        <v>48</v>
      </c>
      <c r="D36" s="4">
        <v>106</v>
      </c>
      <c r="E36" s="4">
        <v>123</v>
      </c>
      <c r="F36" s="4">
        <v>138</v>
      </c>
      <c r="G36" s="10">
        <v>367</v>
      </c>
      <c r="H36" s="4">
        <v>4</v>
      </c>
      <c r="I36" s="4">
        <v>8</v>
      </c>
    </row>
    <row r="37" spans="1:9" x14ac:dyDescent="0.3">
      <c r="A37">
        <v>34</v>
      </c>
      <c r="B37" s="18" t="s">
        <v>30</v>
      </c>
      <c r="C37" s="113" t="s">
        <v>56</v>
      </c>
      <c r="D37" s="4">
        <v>94</v>
      </c>
      <c r="E37" s="4">
        <v>139</v>
      </c>
      <c r="F37" s="4">
        <v>130</v>
      </c>
      <c r="G37" s="10">
        <v>363</v>
      </c>
      <c r="H37" s="4">
        <v>4</v>
      </c>
      <c r="I37" s="4">
        <v>8</v>
      </c>
    </row>
    <row r="38" spans="1:9" x14ac:dyDescent="0.3">
      <c r="A38">
        <v>35</v>
      </c>
      <c r="B38" s="18" t="s">
        <v>30</v>
      </c>
      <c r="C38" s="113" t="s">
        <v>54</v>
      </c>
      <c r="D38" s="4">
        <v>88</v>
      </c>
      <c r="E38" s="4">
        <v>132</v>
      </c>
      <c r="F38" s="4">
        <v>141</v>
      </c>
      <c r="G38" s="10">
        <v>361</v>
      </c>
      <c r="H38" s="4">
        <v>4</v>
      </c>
      <c r="I38" s="4">
        <v>10</v>
      </c>
    </row>
    <row r="39" spans="1:9" x14ac:dyDescent="0.3">
      <c r="A39">
        <v>36</v>
      </c>
      <c r="B39" s="19" t="s">
        <v>30</v>
      </c>
      <c r="C39" s="19" t="s">
        <v>57</v>
      </c>
      <c r="D39" s="4">
        <v>113</v>
      </c>
      <c r="E39" s="4">
        <v>96</v>
      </c>
      <c r="F39" s="4">
        <v>127</v>
      </c>
      <c r="G39" s="10">
        <v>336</v>
      </c>
      <c r="H39" s="4">
        <v>4</v>
      </c>
      <c r="I39" s="4">
        <v>5</v>
      </c>
    </row>
    <row r="40" spans="1:9" x14ac:dyDescent="0.3">
      <c r="A40">
        <v>37</v>
      </c>
      <c r="B40" s="18" t="s">
        <v>30</v>
      </c>
      <c r="C40" s="113" t="s">
        <v>52</v>
      </c>
      <c r="D40" s="4">
        <v>107</v>
      </c>
      <c r="E40" s="4">
        <v>127</v>
      </c>
      <c r="F40" s="4">
        <v>96</v>
      </c>
      <c r="G40" s="10">
        <v>330</v>
      </c>
      <c r="H40" s="4">
        <v>2</v>
      </c>
      <c r="I40" s="4">
        <v>6</v>
      </c>
    </row>
    <row r="41" spans="1:9" x14ac:dyDescent="0.3">
      <c r="A41">
        <v>38</v>
      </c>
      <c r="B41" s="18" t="s">
        <v>30</v>
      </c>
      <c r="C41" s="18" t="s">
        <v>60</v>
      </c>
      <c r="D41" s="4">
        <v>103</v>
      </c>
      <c r="E41" s="4">
        <v>87</v>
      </c>
      <c r="F41" s="4">
        <v>84</v>
      </c>
      <c r="G41" s="10">
        <v>274</v>
      </c>
      <c r="H41" s="4">
        <v>1</v>
      </c>
      <c r="I41" s="4">
        <v>5</v>
      </c>
    </row>
    <row r="42" spans="1:9" x14ac:dyDescent="0.3">
      <c r="A42">
        <v>39</v>
      </c>
      <c r="B42" s="18" t="s">
        <v>30</v>
      </c>
      <c r="C42" s="18" t="s">
        <v>251</v>
      </c>
      <c r="D42" s="4">
        <v>91</v>
      </c>
      <c r="E42" s="4">
        <v>104</v>
      </c>
      <c r="F42" s="4">
        <v>75</v>
      </c>
      <c r="G42" s="10">
        <v>270</v>
      </c>
      <c r="H42" s="4">
        <v>3</v>
      </c>
      <c r="I42" s="4">
        <v>4</v>
      </c>
    </row>
    <row r="43" spans="1:9" x14ac:dyDescent="0.3">
      <c r="B43" s="19"/>
      <c r="C43" s="19"/>
    </row>
    <row r="44" spans="1:9" x14ac:dyDescent="0.3">
      <c r="B44" s="19"/>
      <c r="C44" s="19"/>
    </row>
    <row r="45" spans="1:9" x14ac:dyDescent="0.3">
      <c r="B45" s="19"/>
      <c r="C45" s="19"/>
    </row>
    <row r="46" spans="1:9" x14ac:dyDescent="0.3">
      <c r="B46" s="19"/>
      <c r="C46" s="19" t="s">
        <v>302</v>
      </c>
    </row>
    <row r="47" spans="1:9" x14ac:dyDescent="0.3">
      <c r="A47">
        <v>1</v>
      </c>
      <c r="B47" s="39" t="s">
        <v>70</v>
      </c>
      <c r="C47" s="40" t="s">
        <v>79</v>
      </c>
      <c r="D47" s="4">
        <v>231</v>
      </c>
      <c r="E47" s="4">
        <v>188</v>
      </c>
      <c r="F47" s="4">
        <v>268</v>
      </c>
      <c r="G47" s="10">
        <v>687</v>
      </c>
      <c r="H47" s="4">
        <v>19</v>
      </c>
      <c r="I47" s="4">
        <v>10</v>
      </c>
    </row>
    <row r="48" spans="1:9" x14ac:dyDescent="0.3">
      <c r="A48">
        <v>2</v>
      </c>
      <c r="B48" s="11" t="s">
        <v>65</v>
      </c>
      <c r="C48" s="38" t="s">
        <v>75</v>
      </c>
      <c r="D48" s="4">
        <v>195</v>
      </c>
      <c r="E48" s="4">
        <v>256</v>
      </c>
      <c r="F48" s="4">
        <v>223</v>
      </c>
      <c r="G48" s="10">
        <v>674</v>
      </c>
      <c r="H48" s="4">
        <v>20</v>
      </c>
      <c r="I48" s="4">
        <v>9</v>
      </c>
    </row>
    <row r="49" spans="1:9" x14ac:dyDescent="0.3">
      <c r="A49">
        <v>3</v>
      </c>
      <c r="B49" s="11" t="s">
        <v>65</v>
      </c>
      <c r="C49" s="38" t="s">
        <v>66</v>
      </c>
      <c r="D49" s="4">
        <v>236</v>
      </c>
      <c r="E49" s="4">
        <v>226</v>
      </c>
      <c r="F49" s="4">
        <v>196</v>
      </c>
      <c r="G49" s="10">
        <v>658</v>
      </c>
      <c r="H49" s="4">
        <v>20</v>
      </c>
      <c r="I49" s="4">
        <v>9</v>
      </c>
    </row>
    <row r="50" spans="1:9" x14ac:dyDescent="0.3">
      <c r="A50">
        <v>4</v>
      </c>
      <c r="B50" s="39" t="s">
        <v>70</v>
      </c>
      <c r="C50" s="40" t="s">
        <v>80</v>
      </c>
      <c r="D50" s="4">
        <v>215</v>
      </c>
      <c r="E50" s="4">
        <v>234</v>
      </c>
      <c r="F50" s="4">
        <v>200</v>
      </c>
      <c r="G50" s="10">
        <v>649</v>
      </c>
      <c r="H50" s="4">
        <v>20</v>
      </c>
      <c r="I50" s="4">
        <v>9</v>
      </c>
    </row>
    <row r="51" spans="1:9" x14ac:dyDescent="0.3">
      <c r="A51">
        <v>5</v>
      </c>
      <c r="B51" s="41" t="s">
        <v>72</v>
      </c>
      <c r="C51" s="42" t="s">
        <v>73</v>
      </c>
      <c r="D51" s="4">
        <v>183</v>
      </c>
      <c r="E51" s="4">
        <v>237</v>
      </c>
      <c r="F51" s="4">
        <v>228</v>
      </c>
      <c r="G51" s="10">
        <v>648</v>
      </c>
      <c r="H51" s="4">
        <v>20</v>
      </c>
      <c r="I51" s="4">
        <v>11</v>
      </c>
    </row>
    <row r="52" spans="1:9" x14ac:dyDescent="0.3">
      <c r="A52">
        <v>6</v>
      </c>
      <c r="B52" s="39" t="s">
        <v>70</v>
      </c>
      <c r="C52" s="40" t="s">
        <v>71</v>
      </c>
      <c r="D52" s="4">
        <v>210</v>
      </c>
      <c r="E52" s="4">
        <v>234</v>
      </c>
      <c r="F52" s="4">
        <v>184</v>
      </c>
      <c r="G52" s="10">
        <v>628</v>
      </c>
      <c r="H52" s="4">
        <v>18</v>
      </c>
      <c r="I52" s="4">
        <v>10</v>
      </c>
    </row>
    <row r="53" spans="1:9" x14ac:dyDescent="0.3">
      <c r="A53">
        <v>7</v>
      </c>
      <c r="B53" s="11" t="s">
        <v>65</v>
      </c>
      <c r="C53" s="38" t="s">
        <v>67</v>
      </c>
      <c r="D53" s="4">
        <v>147</v>
      </c>
      <c r="E53" s="4">
        <v>212</v>
      </c>
      <c r="F53" s="4">
        <v>267</v>
      </c>
      <c r="G53" s="10">
        <v>626</v>
      </c>
      <c r="H53" s="4">
        <v>19</v>
      </c>
      <c r="I53" s="4">
        <v>4</v>
      </c>
    </row>
    <row r="54" spans="1:9" x14ac:dyDescent="0.3">
      <c r="A54">
        <v>8</v>
      </c>
      <c r="B54" s="41" t="s">
        <v>72</v>
      </c>
      <c r="C54" s="42" t="s">
        <v>85</v>
      </c>
      <c r="D54" s="4">
        <v>206</v>
      </c>
      <c r="E54" s="4">
        <v>211</v>
      </c>
      <c r="F54" s="4">
        <v>209</v>
      </c>
      <c r="G54" s="10">
        <v>626</v>
      </c>
      <c r="H54" s="4">
        <v>17</v>
      </c>
      <c r="I54" s="4">
        <v>11</v>
      </c>
    </row>
    <row r="55" spans="1:9" x14ac:dyDescent="0.3">
      <c r="A55">
        <v>9</v>
      </c>
      <c r="B55" s="11" t="s">
        <v>68</v>
      </c>
      <c r="C55" s="38" t="s">
        <v>69</v>
      </c>
      <c r="D55" s="4">
        <v>208</v>
      </c>
      <c r="E55" s="4">
        <v>214</v>
      </c>
      <c r="F55" s="4">
        <v>201</v>
      </c>
      <c r="G55" s="10">
        <v>623</v>
      </c>
      <c r="H55" s="4">
        <v>14</v>
      </c>
      <c r="I55" s="4">
        <v>16</v>
      </c>
    </row>
    <row r="56" spans="1:9" x14ac:dyDescent="0.3">
      <c r="A56">
        <v>10</v>
      </c>
      <c r="B56" s="39" t="s">
        <v>70</v>
      </c>
      <c r="C56" s="40" t="s">
        <v>78</v>
      </c>
      <c r="D56" s="4">
        <v>218</v>
      </c>
      <c r="E56" s="4">
        <v>217</v>
      </c>
      <c r="F56" s="4">
        <v>171</v>
      </c>
      <c r="G56" s="10">
        <v>606</v>
      </c>
      <c r="H56" s="4">
        <v>18</v>
      </c>
      <c r="I56" s="4">
        <v>7</v>
      </c>
    </row>
    <row r="57" spans="1:9" x14ac:dyDescent="0.3">
      <c r="A57">
        <v>11</v>
      </c>
      <c r="B57" s="39" t="s">
        <v>70</v>
      </c>
      <c r="C57" s="40" t="s">
        <v>76</v>
      </c>
      <c r="D57" s="4">
        <v>215</v>
      </c>
      <c r="E57" s="4">
        <v>158</v>
      </c>
      <c r="F57" s="4">
        <v>212</v>
      </c>
      <c r="G57" s="10">
        <v>585</v>
      </c>
      <c r="H57" s="4">
        <v>14</v>
      </c>
      <c r="I57" s="4">
        <v>15</v>
      </c>
    </row>
    <row r="58" spans="1:9" x14ac:dyDescent="0.3">
      <c r="A58">
        <v>12</v>
      </c>
      <c r="B58" s="11" t="s">
        <v>68</v>
      </c>
      <c r="C58" s="38" t="s">
        <v>81</v>
      </c>
      <c r="D58" s="4">
        <v>190</v>
      </c>
      <c r="E58" s="4">
        <v>159</v>
      </c>
      <c r="F58" s="4">
        <v>226</v>
      </c>
      <c r="G58" s="10">
        <v>575</v>
      </c>
      <c r="H58" s="4">
        <v>16</v>
      </c>
      <c r="I58" s="4">
        <v>9</v>
      </c>
    </row>
    <row r="59" spans="1:9" x14ac:dyDescent="0.3">
      <c r="A59">
        <v>13</v>
      </c>
      <c r="B59" s="41" t="s">
        <v>72</v>
      </c>
      <c r="C59" s="42" t="s">
        <v>82</v>
      </c>
      <c r="D59" s="4">
        <v>212</v>
      </c>
      <c r="E59" s="4">
        <v>184</v>
      </c>
      <c r="F59" s="4">
        <v>174</v>
      </c>
      <c r="G59" s="10">
        <v>570</v>
      </c>
      <c r="H59" s="4">
        <v>13</v>
      </c>
      <c r="I59" s="4">
        <v>14</v>
      </c>
    </row>
    <row r="60" spans="1:9" x14ac:dyDescent="0.3">
      <c r="A60">
        <v>14</v>
      </c>
      <c r="B60" s="41" t="s">
        <v>72</v>
      </c>
      <c r="C60" s="42" t="s">
        <v>94</v>
      </c>
      <c r="D60" s="4">
        <v>196</v>
      </c>
      <c r="E60" s="4">
        <v>148</v>
      </c>
      <c r="F60" s="4">
        <v>212</v>
      </c>
      <c r="G60" s="10">
        <v>556</v>
      </c>
      <c r="H60" s="4">
        <v>13</v>
      </c>
      <c r="I60" s="4">
        <v>11</v>
      </c>
    </row>
    <row r="61" spans="1:9" x14ac:dyDescent="0.3">
      <c r="A61">
        <v>15</v>
      </c>
      <c r="B61" s="11" t="s">
        <v>65</v>
      </c>
      <c r="C61" s="38" t="s">
        <v>91</v>
      </c>
      <c r="D61" s="4">
        <v>180</v>
      </c>
      <c r="E61" s="4">
        <v>172</v>
      </c>
      <c r="F61" s="4">
        <v>199</v>
      </c>
      <c r="G61" s="10">
        <v>551</v>
      </c>
      <c r="H61" s="4">
        <v>12</v>
      </c>
      <c r="I61" s="4">
        <v>14</v>
      </c>
    </row>
    <row r="62" spans="1:9" x14ac:dyDescent="0.3">
      <c r="A62">
        <v>16</v>
      </c>
      <c r="B62" s="45" t="s">
        <v>86</v>
      </c>
      <c r="C62" s="46" t="s">
        <v>87</v>
      </c>
      <c r="D62" s="4">
        <v>162</v>
      </c>
      <c r="E62" s="4">
        <v>195</v>
      </c>
      <c r="F62" s="4">
        <v>192</v>
      </c>
      <c r="G62" s="10">
        <v>549</v>
      </c>
      <c r="H62" s="4">
        <v>14</v>
      </c>
      <c r="I62" s="4">
        <v>11</v>
      </c>
    </row>
    <row r="63" spans="1:9" x14ac:dyDescent="0.3">
      <c r="A63">
        <v>17</v>
      </c>
      <c r="B63" s="41" t="s">
        <v>72</v>
      </c>
      <c r="C63" s="42" t="s">
        <v>95</v>
      </c>
      <c r="D63" s="4">
        <v>149</v>
      </c>
      <c r="E63" s="4">
        <v>183</v>
      </c>
      <c r="F63" s="4">
        <v>214</v>
      </c>
      <c r="G63" s="10">
        <v>546</v>
      </c>
      <c r="H63" s="4">
        <v>13</v>
      </c>
      <c r="I63" s="4">
        <v>11</v>
      </c>
    </row>
    <row r="64" spans="1:9" x14ac:dyDescent="0.3">
      <c r="A64">
        <v>18</v>
      </c>
      <c r="B64" s="39" t="s">
        <v>70</v>
      </c>
      <c r="C64" s="40" t="s">
        <v>84</v>
      </c>
      <c r="D64" s="4">
        <v>177</v>
      </c>
      <c r="E64" s="4">
        <v>189</v>
      </c>
      <c r="F64" s="4">
        <v>172</v>
      </c>
      <c r="G64" s="10">
        <v>538</v>
      </c>
      <c r="H64" s="4">
        <v>11</v>
      </c>
      <c r="I64" s="4">
        <v>14</v>
      </c>
    </row>
    <row r="65" spans="1:9" x14ac:dyDescent="0.3">
      <c r="A65">
        <v>19</v>
      </c>
      <c r="B65" s="43" t="s">
        <v>96</v>
      </c>
      <c r="C65" s="44" t="s">
        <v>102</v>
      </c>
      <c r="D65" s="4">
        <v>173</v>
      </c>
      <c r="E65" s="4">
        <v>182</v>
      </c>
      <c r="F65" s="4">
        <v>172</v>
      </c>
      <c r="G65" s="10">
        <v>527</v>
      </c>
      <c r="H65" s="4">
        <v>14</v>
      </c>
      <c r="I65" s="4">
        <v>8</v>
      </c>
    </row>
    <row r="66" spans="1:9" x14ac:dyDescent="0.3">
      <c r="A66">
        <v>20</v>
      </c>
      <c r="B66" s="41" t="s">
        <v>72</v>
      </c>
      <c r="C66" s="42" t="s">
        <v>83</v>
      </c>
      <c r="D66" s="4">
        <v>179</v>
      </c>
      <c r="E66" s="4">
        <v>165</v>
      </c>
      <c r="F66" s="4">
        <v>181</v>
      </c>
      <c r="G66" s="10">
        <v>525</v>
      </c>
      <c r="H66" s="4">
        <v>9</v>
      </c>
      <c r="I66" s="4">
        <v>15</v>
      </c>
    </row>
    <row r="67" spans="1:9" x14ac:dyDescent="0.3">
      <c r="A67">
        <v>21</v>
      </c>
      <c r="B67" s="41" t="s">
        <v>72</v>
      </c>
      <c r="C67" s="42" t="s">
        <v>93</v>
      </c>
      <c r="D67" s="4">
        <v>182</v>
      </c>
      <c r="E67" s="4">
        <v>138</v>
      </c>
      <c r="F67" s="4">
        <v>198</v>
      </c>
      <c r="G67" s="10">
        <v>518</v>
      </c>
      <c r="H67" s="4">
        <v>13</v>
      </c>
      <c r="I67" s="4">
        <v>11</v>
      </c>
    </row>
    <row r="68" spans="1:9" x14ac:dyDescent="0.3">
      <c r="A68">
        <v>22</v>
      </c>
      <c r="B68" s="45" t="s">
        <v>86</v>
      </c>
      <c r="C68" s="46" t="s">
        <v>108</v>
      </c>
      <c r="D68" s="4">
        <v>151</v>
      </c>
      <c r="E68" s="4">
        <v>180</v>
      </c>
      <c r="F68" s="4">
        <v>185</v>
      </c>
      <c r="G68" s="10">
        <v>516</v>
      </c>
      <c r="H68" s="4">
        <v>8</v>
      </c>
      <c r="I68" s="4">
        <v>17</v>
      </c>
    </row>
    <row r="69" spans="1:9" x14ac:dyDescent="0.3">
      <c r="A69">
        <v>23</v>
      </c>
      <c r="B69" s="43" t="s">
        <v>96</v>
      </c>
      <c r="C69" s="44" t="s">
        <v>97</v>
      </c>
      <c r="D69" s="4">
        <v>156</v>
      </c>
      <c r="E69" s="4">
        <v>153</v>
      </c>
      <c r="F69" s="4">
        <v>197</v>
      </c>
      <c r="G69" s="10">
        <v>506</v>
      </c>
      <c r="H69" s="4">
        <v>12</v>
      </c>
      <c r="I69" s="4">
        <v>9</v>
      </c>
    </row>
    <row r="70" spans="1:9" x14ac:dyDescent="0.3">
      <c r="A70">
        <v>24</v>
      </c>
      <c r="B70" s="47" t="s">
        <v>110</v>
      </c>
      <c r="C70" s="48" t="s">
        <v>117</v>
      </c>
      <c r="D70" s="4">
        <v>205</v>
      </c>
      <c r="E70" s="4">
        <v>162</v>
      </c>
      <c r="F70" s="4">
        <v>129</v>
      </c>
      <c r="G70" s="10">
        <v>496</v>
      </c>
      <c r="H70" s="4">
        <v>8</v>
      </c>
      <c r="I70" s="4">
        <v>12</v>
      </c>
    </row>
    <row r="71" spans="1:9" x14ac:dyDescent="0.3">
      <c r="A71">
        <v>25</v>
      </c>
      <c r="B71" s="10" t="s">
        <v>115</v>
      </c>
      <c r="C71" s="18" t="s">
        <v>225</v>
      </c>
      <c r="D71" s="4">
        <v>179</v>
      </c>
      <c r="E71" s="4">
        <v>149</v>
      </c>
      <c r="F71" s="4">
        <v>167</v>
      </c>
      <c r="G71" s="10">
        <v>495</v>
      </c>
      <c r="H71" s="4">
        <v>8</v>
      </c>
      <c r="I71" s="4">
        <v>15</v>
      </c>
    </row>
    <row r="72" spans="1:9" x14ac:dyDescent="0.3">
      <c r="A72">
        <v>26</v>
      </c>
      <c r="B72" s="39" t="s">
        <v>70</v>
      </c>
      <c r="C72" s="40" t="s">
        <v>77</v>
      </c>
      <c r="D72" s="4">
        <v>192</v>
      </c>
      <c r="E72" s="4">
        <v>148</v>
      </c>
      <c r="F72" s="4">
        <v>151</v>
      </c>
      <c r="G72" s="10">
        <v>491</v>
      </c>
      <c r="H72" s="4">
        <v>9</v>
      </c>
      <c r="I72" s="4">
        <v>13</v>
      </c>
    </row>
    <row r="73" spans="1:9" x14ac:dyDescent="0.3">
      <c r="A73">
        <v>27</v>
      </c>
      <c r="B73" s="43" t="s">
        <v>96</v>
      </c>
      <c r="C73" s="44" t="s">
        <v>100</v>
      </c>
      <c r="D73" s="4">
        <v>140</v>
      </c>
      <c r="E73" s="4">
        <v>192</v>
      </c>
      <c r="F73" s="4">
        <v>150</v>
      </c>
      <c r="G73" s="10">
        <v>482</v>
      </c>
      <c r="H73" s="4">
        <v>8</v>
      </c>
      <c r="I73" s="4">
        <v>13</v>
      </c>
    </row>
    <row r="74" spans="1:9" x14ac:dyDescent="0.3">
      <c r="A74">
        <v>28</v>
      </c>
      <c r="B74" s="45" t="s">
        <v>86</v>
      </c>
      <c r="C74" s="46" t="s">
        <v>119</v>
      </c>
      <c r="D74" s="4">
        <v>149</v>
      </c>
      <c r="E74" s="4">
        <v>164</v>
      </c>
      <c r="F74" s="4">
        <v>155</v>
      </c>
      <c r="G74" s="10">
        <v>468</v>
      </c>
      <c r="H74" s="4">
        <v>6</v>
      </c>
      <c r="I74" s="4">
        <v>15</v>
      </c>
    </row>
    <row r="75" spans="1:9" x14ac:dyDescent="0.3">
      <c r="A75">
        <v>29</v>
      </c>
      <c r="B75" s="43" t="s">
        <v>96</v>
      </c>
      <c r="C75" s="44" t="s">
        <v>188</v>
      </c>
      <c r="D75" s="4">
        <v>117</v>
      </c>
      <c r="E75" s="4">
        <v>139</v>
      </c>
      <c r="F75" s="4">
        <v>211</v>
      </c>
      <c r="G75" s="10">
        <v>467</v>
      </c>
      <c r="H75" s="4">
        <v>9</v>
      </c>
      <c r="I75" s="4">
        <v>10</v>
      </c>
    </row>
    <row r="76" spans="1:9" x14ac:dyDescent="0.3">
      <c r="A76">
        <v>30</v>
      </c>
      <c r="B76" s="10" t="s">
        <v>89</v>
      </c>
      <c r="C76" s="18" t="s">
        <v>90</v>
      </c>
      <c r="D76" s="4">
        <v>170</v>
      </c>
      <c r="E76" s="4">
        <v>152</v>
      </c>
      <c r="F76" s="4">
        <v>144</v>
      </c>
      <c r="G76" s="10">
        <v>466</v>
      </c>
      <c r="H76" s="4">
        <v>8</v>
      </c>
      <c r="I76" s="4">
        <v>12</v>
      </c>
    </row>
    <row r="77" spans="1:9" x14ac:dyDescent="0.3">
      <c r="A77">
        <v>31</v>
      </c>
      <c r="B77" s="45" t="s">
        <v>86</v>
      </c>
      <c r="C77" s="46" t="s">
        <v>105</v>
      </c>
      <c r="D77" s="4">
        <v>150</v>
      </c>
      <c r="E77" s="4">
        <v>163</v>
      </c>
      <c r="F77" s="4">
        <v>150</v>
      </c>
      <c r="G77" s="10">
        <v>463</v>
      </c>
      <c r="H77" s="4">
        <v>10</v>
      </c>
      <c r="I77" s="4">
        <v>8</v>
      </c>
    </row>
    <row r="78" spans="1:9" x14ac:dyDescent="0.3">
      <c r="A78">
        <v>32</v>
      </c>
      <c r="B78" s="10" t="s">
        <v>115</v>
      </c>
      <c r="C78" s="18" t="s">
        <v>131</v>
      </c>
      <c r="D78" s="4">
        <v>128</v>
      </c>
      <c r="E78" s="4">
        <v>160</v>
      </c>
      <c r="F78" s="4">
        <v>173</v>
      </c>
      <c r="G78" s="10">
        <v>461</v>
      </c>
      <c r="H78" s="4">
        <v>9</v>
      </c>
      <c r="I78" s="4">
        <v>9</v>
      </c>
    </row>
    <row r="79" spans="1:9" x14ac:dyDescent="0.3">
      <c r="A79">
        <v>33</v>
      </c>
      <c r="B79" s="47" t="s">
        <v>110</v>
      </c>
      <c r="C79" s="48" t="s">
        <v>123</v>
      </c>
      <c r="D79" s="4">
        <v>145</v>
      </c>
      <c r="E79" s="4">
        <v>156</v>
      </c>
      <c r="F79" s="4">
        <v>158</v>
      </c>
      <c r="G79" s="10">
        <v>459</v>
      </c>
      <c r="H79" s="4">
        <v>6</v>
      </c>
      <c r="I79" s="4">
        <v>14</v>
      </c>
    </row>
    <row r="80" spans="1:9" x14ac:dyDescent="0.3">
      <c r="A80">
        <v>34</v>
      </c>
      <c r="B80" s="43" t="s">
        <v>96</v>
      </c>
      <c r="C80" s="44" t="s">
        <v>99</v>
      </c>
      <c r="D80" s="4">
        <v>154</v>
      </c>
      <c r="E80" s="4">
        <v>153</v>
      </c>
      <c r="F80" s="4">
        <v>151</v>
      </c>
      <c r="G80" s="10">
        <v>458</v>
      </c>
      <c r="H80" s="4">
        <v>5</v>
      </c>
      <c r="I80" s="4">
        <v>15</v>
      </c>
    </row>
    <row r="81" spans="1:9" x14ac:dyDescent="0.3">
      <c r="A81">
        <v>35</v>
      </c>
      <c r="B81" s="47" t="s">
        <v>110</v>
      </c>
      <c r="C81" s="48" t="s">
        <v>111</v>
      </c>
      <c r="D81" s="4">
        <v>133</v>
      </c>
      <c r="E81" s="4">
        <v>173</v>
      </c>
      <c r="F81" s="4">
        <v>151</v>
      </c>
      <c r="G81" s="10">
        <v>457</v>
      </c>
      <c r="H81" s="4">
        <v>7</v>
      </c>
      <c r="I81" s="4">
        <v>13</v>
      </c>
    </row>
    <row r="82" spans="1:9" x14ac:dyDescent="0.3">
      <c r="A82">
        <v>36</v>
      </c>
      <c r="B82" s="47" t="s">
        <v>110</v>
      </c>
      <c r="C82" s="48" t="s">
        <v>114</v>
      </c>
      <c r="D82" s="4">
        <v>164</v>
      </c>
      <c r="E82" s="4">
        <v>164</v>
      </c>
      <c r="F82" s="4">
        <v>126</v>
      </c>
      <c r="G82" s="10">
        <v>454</v>
      </c>
      <c r="H82" s="4">
        <v>6</v>
      </c>
      <c r="I82" s="4">
        <v>12</v>
      </c>
    </row>
    <row r="83" spans="1:9" x14ac:dyDescent="0.3">
      <c r="A83">
        <v>37</v>
      </c>
      <c r="B83" s="47" t="s">
        <v>110</v>
      </c>
      <c r="C83" s="48" t="s">
        <v>112</v>
      </c>
      <c r="D83" s="4">
        <v>150</v>
      </c>
      <c r="E83" s="4">
        <v>155</v>
      </c>
      <c r="F83" s="4">
        <v>148</v>
      </c>
      <c r="G83" s="10">
        <v>453</v>
      </c>
      <c r="H83" s="4">
        <v>7</v>
      </c>
      <c r="I83" s="4">
        <v>12</v>
      </c>
    </row>
    <row r="84" spans="1:9" x14ac:dyDescent="0.3">
      <c r="A84">
        <v>38</v>
      </c>
      <c r="B84" s="43" t="s">
        <v>96</v>
      </c>
      <c r="C84" s="44" t="s">
        <v>98</v>
      </c>
      <c r="D84" s="4">
        <v>156</v>
      </c>
      <c r="E84" s="4">
        <v>125</v>
      </c>
      <c r="F84" s="4">
        <v>169</v>
      </c>
      <c r="G84" s="10">
        <v>450</v>
      </c>
      <c r="H84" s="4">
        <v>5</v>
      </c>
      <c r="I84" s="4">
        <v>13</v>
      </c>
    </row>
    <row r="85" spans="1:9" x14ac:dyDescent="0.3">
      <c r="A85">
        <v>39</v>
      </c>
      <c r="B85" s="47" t="s">
        <v>110</v>
      </c>
      <c r="C85" s="48" t="s">
        <v>122</v>
      </c>
      <c r="D85" s="4">
        <v>138</v>
      </c>
      <c r="E85" s="4">
        <v>144</v>
      </c>
      <c r="F85" s="4">
        <v>166</v>
      </c>
      <c r="G85" s="10">
        <v>448</v>
      </c>
      <c r="H85" s="4">
        <v>5</v>
      </c>
      <c r="I85" s="4">
        <v>14</v>
      </c>
    </row>
    <row r="86" spans="1:9" x14ac:dyDescent="0.3">
      <c r="A86">
        <v>40</v>
      </c>
      <c r="B86" s="49" t="s">
        <v>89</v>
      </c>
      <c r="C86" s="50" t="s">
        <v>125</v>
      </c>
      <c r="D86" s="4">
        <v>141</v>
      </c>
      <c r="E86" s="4">
        <v>143</v>
      </c>
      <c r="F86" s="4">
        <v>152</v>
      </c>
      <c r="G86" s="10">
        <v>436</v>
      </c>
      <c r="H86" s="4">
        <v>8</v>
      </c>
      <c r="I86" s="4">
        <v>10</v>
      </c>
    </row>
    <row r="87" spans="1:9" x14ac:dyDescent="0.3">
      <c r="A87">
        <v>41</v>
      </c>
      <c r="B87" s="49" t="s">
        <v>89</v>
      </c>
      <c r="C87" s="50" t="s">
        <v>127</v>
      </c>
      <c r="D87" s="4">
        <v>130</v>
      </c>
      <c r="E87" s="4">
        <v>149</v>
      </c>
      <c r="F87" s="4">
        <v>148</v>
      </c>
      <c r="G87" s="10">
        <v>427</v>
      </c>
      <c r="H87" s="4">
        <v>3</v>
      </c>
      <c r="I87" s="4">
        <v>17</v>
      </c>
    </row>
    <row r="88" spans="1:9" x14ac:dyDescent="0.3">
      <c r="A88">
        <v>42</v>
      </c>
      <c r="B88" s="47" t="s">
        <v>110</v>
      </c>
      <c r="C88" s="48" t="s">
        <v>121</v>
      </c>
      <c r="D88" s="4">
        <v>150</v>
      </c>
      <c r="E88" s="4">
        <v>125</v>
      </c>
      <c r="F88" s="4">
        <v>149</v>
      </c>
      <c r="G88" s="10">
        <v>424</v>
      </c>
      <c r="H88" s="4">
        <v>5</v>
      </c>
      <c r="I88" s="4">
        <v>11</v>
      </c>
    </row>
    <row r="89" spans="1:9" x14ac:dyDescent="0.3">
      <c r="A89">
        <v>43</v>
      </c>
      <c r="B89" s="10" t="s">
        <v>115</v>
      </c>
      <c r="C89" s="18" t="s">
        <v>120</v>
      </c>
      <c r="D89" s="4">
        <v>98</v>
      </c>
      <c r="E89" s="4">
        <v>156</v>
      </c>
      <c r="F89" s="4">
        <v>169</v>
      </c>
      <c r="G89" s="10">
        <v>423</v>
      </c>
      <c r="H89" s="4">
        <v>6</v>
      </c>
      <c r="I89" s="4">
        <v>9</v>
      </c>
    </row>
    <row r="90" spans="1:9" x14ac:dyDescent="0.3">
      <c r="A90">
        <v>44</v>
      </c>
      <c r="B90" s="49" t="s">
        <v>89</v>
      </c>
      <c r="C90" s="50" t="s">
        <v>194</v>
      </c>
      <c r="D90" s="4">
        <v>148</v>
      </c>
      <c r="E90" s="4">
        <v>132</v>
      </c>
      <c r="F90" s="4">
        <v>139</v>
      </c>
      <c r="G90" s="10">
        <v>419</v>
      </c>
      <c r="H90" s="4">
        <v>8</v>
      </c>
      <c r="I90" s="4">
        <v>10</v>
      </c>
    </row>
    <row r="91" spans="1:9" x14ac:dyDescent="0.3">
      <c r="A91">
        <v>45</v>
      </c>
      <c r="B91" s="10" t="s">
        <v>115</v>
      </c>
      <c r="C91" s="18" t="s">
        <v>124</v>
      </c>
      <c r="D91" s="4">
        <v>157</v>
      </c>
      <c r="E91" s="4">
        <v>132</v>
      </c>
      <c r="F91" s="4">
        <v>127</v>
      </c>
      <c r="G91" s="10">
        <v>416</v>
      </c>
      <c r="H91" s="4">
        <v>3</v>
      </c>
      <c r="I91" s="4">
        <v>13</v>
      </c>
    </row>
    <row r="92" spans="1:9" x14ac:dyDescent="0.3">
      <c r="A92">
        <v>46</v>
      </c>
      <c r="B92" s="10" t="s">
        <v>115</v>
      </c>
      <c r="C92" s="18" t="s">
        <v>126</v>
      </c>
      <c r="D92" s="4">
        <v>101</v>
      </c>
      <c r="E92" s="4">
        <v>163</v>
      </c>
      <c r="F92" s="4">
        <v>148</v>
      </c>
      <c r="G92" s="10">
        <v>412</v>
      </c>
      <c r="H92" s="4">
        <v>7</v>
      </c>
      <c r="I92" s="4">
        <v>8</v>
      </c>
    </row>
    <row r="93" spans="1:9" x14ac:dyDescent="0.3">
      <c r="A93">
        <v>47</v>
      </c>
      <c r="B93" s="10" t="s">
        <v>115</v>
      </c>
      <c r="C93" s="18" t="s">
        <v>116</v>
      </c>
      <c r="D93" s="4">
        <v>144</v>
      </c>
      <c r="E93" s="4">
        <v>147</v>
      </c>
      <c r="F93" s="4">
        <v>114</v>
      </c>
      <c r="G93" s="10">
        <v>405</v>
      </c>
      <c r="H93" s="4">
        <v>8</v>
      </c>
      <c r="I93" s="4">
        <v>6</v>
      </c>
    </row>
    <row r="94" spans="1:9" x14ac:dyDescent="0.3">
      <c r="A94">
        <v>48</v>
      </c>
      <c r="B94" s="49" t="s">
        <v>89</v>
      </c>
      <c r="C94" s="50" t="s">
        <v>134</v>
      </c>
      <c r="D94" s="4">
        <v>163</v>
      </c>
      <c r="E94" s="4">
        <v>119</v>
      </c>
      <c r="F94" s="4">
        <v>103</v>
      </c>
      <c r="G94" s="10">
        <v>385</v>
      </c>
      <c r="H94" s="4">
        <v>4</v>
      </c>
      <c r="I94" s="4">
        <v>9</v>
      </c>
    </row>
    <row r="95" spans="1:9" x14ac:dyDescent="0.3">
      <c r="A95">
        <v>49</v>
      </c>
      <c r="B95" s="10" t="s">
        <v>115</v>
      </c>
      <c r="C95" s="18" t="s">
        <v>135</v>
      </c>
      <c r="D95" s="4">
        <v>91</v>
      </c>
      <c r="E95" s="4">
        <v>105</v>
      </c>
      <c r="F95" s="4">
        <v>146</v>
      </c>
      <c r="G95" s="10">
        <v>342</v>
      </c>
      <c r="H95" s="4">
        <v>4</v>
      </c>
      <c r="I95" s="4">
        <v>5</v>
      </c>
    </row>
    <row r="96" spans="1:9" x14ac:dyDescent="0.3">
      <c r="B96" s="64"/>
      <c r="C96" s="72"/>
    </row>
    <row r="97" spans="2:9" x14ac:dyDescent="0.3">
      <c r="B97" s="16"/>
      <c r="C97" s="129"/>
    </row>
    <row r="98" spans="2:9" x14ac:dyDescent="0.3">
      <c r="B98" s="16"/>
      <c r="C98" s="129"/>
    </row>
    <row r="100" spans="2:9" x14ac:dyDescent="0.3">
      <c r="B100" s="124">
        <v>15</v>
      </c>
      <c r="C100" t="s">
        <v>199</v>
      </c>
      <c r="D100" s="1">
        <v>179</v>
      </c>
      <c r="E100" s="1">
        <v>193</v>
      </c>
      <c r="F100" s="1">
        <v>194</v>
      </c>
      <c r="G100" s="1">
        <v>566</v>
      </c>
      <c r="H100" s="1">
        <v>11</v>
      </c>
      <c r="I100" s="1">
        <v>17</v>
      </c>
    </row>
    <row r="101" spans="2:9" x14ac:dyDescent="0.3">
      <c r="B101" s="124">
        <v>36</v>
      </c>
      <c r="C101" t="s">
        <v>199</v>
      </c>
      <c r="D101" s="1">
        <v>140</v>
      </c>
      <c r="E101" s="1">
        <v>176</v>
      </c>
      <c r="F101" s="1">
        <v>170</v>
      </c>
      <c r="G101" s="1">
        <v>486</v>
      </c>
      <c r="H101" s="1">
        <v>8</v>
      </c>
      <c r="I101" s="1">
        <v>12</v>
      </c>
    </row>
    <row r="102" spans="2:9" x14ac:dyDescent="0.3">
      <c r="B102" s="124">
        <v>69</v>
      </c>
      <c r="C102" t="s">
        <v>201</v>
      </c>
      <c r="D102" s="1">
        <v>160</v>
      </c>
      <c r="E102" s="1">
        <v>129</v>
      </c>
      <c r="F102" s="1">
        <v>132</v>
      </c>
      <c r="G102" s="1">
        <v>421</v>
      </c>
      <c r="H102" s="1">
        <v>6</v>
      </c>
      <c r="I102" s="1">
        <v>10</v>
      </c>
    </row>
  </sheetData>
  <sortState xmlns:xlrd2="http://schemas.microsoft.com/office/spreadsheetml/2017/richdata2" ref="B47:I95">
    <sortCondition descending="1" ref="G47:G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86971-142C-4451-B18C-073FB323229B}">
  <dimension ref="A1:O48"/>
  <sheetViews>
    <sheetView topLeftCell="A32" workbookViewId="0">
      <selection activeCell="O48" sqref="O48"/>
    </sheetView>
  </sheetViews>
  <sheetFormatPr defaultRowHeight="14.4" x14ac:dyDescent="0.3"/>
  <cols>
    <col min="1" max="1" width="5.21875" customWidth="1"/>
    <col min="2" max="2" width="21.88671875" customWidth="1"/>
    <col min="3" max="3" width="7.88671875" customWidth="1"/>
    <col min="4" max="4" width="8.88671875" style="1" customWidth="1"/>
    <col min="5" max="5" width="5.6640625" customWidth="1"/>
    <col min="6" max="6" width="21.5546875" customWidth="1"/>
    <col min="7" max="7" width="7.77734375" customWidth="1"/>
    <col min="8" max="8" width="7.44140625" customWidth="1"/>
    <col min="9" max="9" width="5.21875" customWidth="1"/>
    <col min="10" max="10" width="20.33203125" customWidth="1"/>
    <col min="13" max="13" width="5.21875" customWidth="1"/>
    <col min="14" max="14" width="20.33203125" customWidth="1"/>
    <col min="15" max="15" width="7.77734375" customWidth="1"/>
    <col min="16" max="16" width="7.44140625" customWidth="1"/>
  </cols>
  <sheetData>
    <row r="1" spans="1:15" ht="18" x14ac:dyDescent="0.35">
      <c r="B1" s="8" t="s">
        <v>140</v>
      </c>
      <c r="C1" s="8"/>
      <c r="D1" s="17"/>
      <c r="E1" s="8" t="s">
        <v>141</v>
      </c>
      <c r="J1" s="8" t="s">
        <v>143</v>
      </c>
      <c r="K1" s="8"/>
      <c r="L1" s="8" t="s">
        <v>141</v>
      </c>
    </row>
    <row r="2" spans="1:15" ht="15" thickBot="1" x14ac:dyDescent="0.35">
      <c r="L2" s="1"/>
    </row>
    <row r="3" spans="1:15" x14ac:dyDescent="0.3">
      <c r="A3" s="57"/>
      <c r="B3" s="63" t="s">
        <v>142</v>
      </c>
      <c r="C3" s="63"/>
      <c r="D3" s="58"/>
      <c r="I3" s="57"/>
      <c r="J3" s="63" t="s">
        <v>142</v>
      </c>
      <c r="K3" s="63"/>
      <c r="L3" s="58"/>
    </row>
    <row r="4" spans="1:15" ht="15.6" x14ac:dyDescent="0.3">
      <c r="A4" s="59">
        <v>1</v>
      </c>
      <c r="B4" s="55" t="s">
        <v>2</v>
      </c>
      <c r="C4" s="66">
        <v>675</v>
      </c>
      <c r="D4" s="69">
        <v>45362</v>
      </c>
      <c r="I4" s="59">
        <v>1</v>
      </c>
      <c r="J4" s="73" t="s">
        <v>71</v>
      </c>
      <c r="K4" s="66">
        <v>779</v>
      </c>
      <c r="L4" s="69">
        <v>45567</v>
      </c>
    </row>
    <row r="5" spans="1:15" ht="15.6" x14ac:dyDescent="0.3">
      <c r="A5" s="59">
        <v>2</v>
      </c>
      <c r="B5" s="55" t="s">
        <v>17</v>
      </c>
      <c r="C5" s="67">
        <v>628</v>
      </c>
      <c r="D5" s="69">
        <v>45623</v>
      </c>
      <c r="I5" s="59">
        <v>2</v>
      </c>
      <c r="J5" s="74" t="s">
        <v>67</v>
      </c>
      <c r="K5" s="210">
        <v>744</v>
      </c>
      <c r="L5" s="69">
        <v>45306</v>
      </c>
    </row>
    <row r="6" spans="1:15" ht="15.6" x14ac:dyDescent="0.3">
      <c r="A6" s="59">
        <v>3</v>
      </c>
      <c r="B6" s="123" t="s">
        <v>7</v>
      </c>
      <c r="C6" s="122">
        <v>598</v>
      </c>
      <c r="D6" s="69">
        <v>45306</v>
      </c>
      <c r="I6" s="59">
        <v>3</v>
      </c>
      <c r="J6" s="74" t="s">
        <v>66</v>
      </c>
      <c r="K6" s="68">
        <v>727</v>
      </c>
      <c r="L6" s="69">
        <v>45299</v>
      </c>
    </row>
    <row r="7" spans="1:15" ht="15" thickBot="1" x14ac:dyDescent="0.35">
      <c r="A7" s="60"/>
      <c r="B7" s="61"/>
      <c r="C7" s="61"/>
      <c r="D7" s="62"/>
      <c r="I7" s="60"/>
      <c r="J7" s="61"/>
      <c r="K7" s="61"/>
      <c r="L7" s="62"/>
    </row>
    <row r="9" spans="1:15" x14ac:dyDescent="0.3">
      <c r="A9" s="23"/>
      <c r="B9" s="65">
        <v>45299</v>
      </c>
      <c r="C9" s="70"/>
      <c r="E9" s="23"/>
      <c r="F9" s="65">
        <v>45306</v>
      </c>
      <c r="G9" s="70"/>
      <c r="H9" s="166"/>
      <c r="I9" s="23"/>
      <c r="J9" s="65">
        <v>45299</v>
      </c>
      <c r="K9" s="70"/>
      <c r="L9" s="1"/>
      <c r="M9" s="16"/>
      <c r="N9" s="167">
        <v>45306</v>
      </c>
      <c r="O9" s="167"/>
    </row>
    <row r="10" spans="1:15" ht="15.6" x14ac:dyDescent="0.3">
      <c r="A10" s="64">
        <v>1</v>
      </c>
      <c r="B10" s="55" t="s">
        <v>2</v>
      </c>
      <c r="C10" s="4">
        <v>590</v>
      </c>
      <c r="E10" s="71">
        <v>1</v>
      </c>
      <c r="F10" s="123" t="s">
        <v>7</v>
      </c>
      <c r="G10" s="122">
        <v>598</v>
      </c>
      <c r="H10" s="1"/>
      <c r="I10" s="64">
        <v>1</v>
      </c>
      <c r="J10" s="74" t="s">
        <v>66</v>
      </c>
      <c r="K10" s="4">
        <v>715</v>
      </c>
      <c r="L10" s="1"/>
      <c r="M10" s="16">
        <v>1</v>
      </c>
      <c r="N10" s="74" t="s">
        <v>67</v>
      </c>
      <c r="O10" s="4">
        <v>744</v>
      </c>
    </row>
    <row r="11" spans="1:15" ht="15.6" x14ac:dyDescent="0.3">
      <c r="A11" s="16">
        <v>2</v>
      </c>
      <c r="B11" s="55" t="s">
        <v>18</v>
      </c>
      <c r="C11" s="4">
        <v>555</v>
      </c>
      <c r="E11" s="71">
        <v>2</v>
      </c>
      <c r="F11" s="123" t="s">
        <v>2</v>
      </c>
      <c r="G11" s="4">
        <v>572</v>
      </c>
      <c r="H11" s="1"/>
      <c r="I11" s="16">
        <v>2</v>
      </c>
      <c r="J11" s="74" t="s">
        <v>69</v>
      </c>
      <c r="K11" s="4">
        <v>637</v>
      </c>
      <c r="L11" s="1"/>
      <c r="M11" s="16">
        <v>2</v>
      </c>
      <c r="N11" s="74" t="s">
        <v>66</v>
      </c>
      <c r="O11" s="4">
        <v>669</v>
      </c>
    </row>
    <row r="12" spans="1:15" ht="15.6" x14ac:dyDescent="0.3">
      <c r="A12" s="16">
        <v>3</v>
      </c>
      <c r="B12" s="56" t="s">
        <v>20</v>
      </c>
      <c r="C12" s="4">
        <v>539</v>
      </c>
      <c r="E12" s="72">
        <v>3</v>
      </c>
      <c r="F12" s="123" t="s">
        <v>18</v>
      </c>
      <c r="G12" s="4">
        <v>535</v>
      </c>
      <c r="H12" s="1"/>
      <c r="I12" s="16">
        <v>3</v>
      </c>
      <c r="J12" s="73" t="s">
        <v>76</v>
      </c>
      <c r="K12" s="4">
        <v>613</v>
      </c>
      <c r="L12" s="1"/>
      <c r="M12" s="16">
        <v>3</v>
      </c>
      <c r="N12" s="73" t="s">
        <v>79</v>
      </c>
      <c r="O12" s="4">
        <v>635</v>
      </c>
    </row>
    <row r="14" spans="1:15" x14ac:dyDescent="0.3">
      <c r="A14" s="23"/>
      <c r="B14" s="65">
        <v>45313</v>
      </c>
      <c r="C14" s="70"/>
      <c r="E14" s="23"/>
      <c r="F14" s="65">
        <v>45320</v>
      </c>
      <c r="G14" s="70"/>
      <c r="I14" s="16"/>
      <c r="J14" s="167">
        <v>45313</v>
      </c>
      <c r="K14" s="167"/>
      <c r="M14" s="16"/>
      <c r="N14" s="167">
        <v>45320</v>
      </c>
      <c r="O14" s="167"/>
    </row>
    <row r="15" spans="1:15" ht="15.6" x14ac:dyDescent="0.3">
      <c r="A15" s="71">
        <v>1</v>
      </c>
      <c r="B15" s="123" t="s">
        <v>17</v>
      </c>
      <c r="C15" s="4">
        <v>548</v>
      </c>
      <c r="E15" s="71">
        <v>1</v>
      </c>
      <c r="F15" s="55" t="s">
        <v>18</v>
      </c>
      <c r="G15" s="4">
        <v>573</v>
      </c>
      <c r="I15" s="16">
        <v>1</v>
      </c>
      <c r="J15" s="74" t="s">
        <v>66</v>
      </c>
      <c r="K15" s="4">
        <v>660</v>
      </c>
      <c r="M15" s="16">
        <v>1</v>
      </c>
      <c r="N15" s="95" t="s">
        <v>73</v>
      </c>
      <c r="O15" s="4">
        <v>615</v>
      </c>
    </row>
    <row r="16" spans="1:15" ht="15.6" x14ac:dyDescent="0.3">
      <c r="A16" s="71">
        <v>2</v>
      </c>
      <c r="B16" s="123" t="s">
        <v>2</v>
      </c>
      <c r="C16" s="4">
        <v>520</v>
      </c>
      <c r="E16" s="71">
        <v>2</v>
      </c>
      <c r="F16" s="123" t="s">
        <v>2</v>
      </c>
      <c r="G16" s="4">
        <v>537</v>
      </c>
      <c r="I16" s="16">
        <v>2</v>
      </c>
      <c r="J16" s="74" t="s">
        <v>67</v>
      </c>
      <c r="K16" s="4">
        <v>654</v>
      </c>
      <c r="M16" s="16">
        <v>2</v>
      </c>
      <c r="N16" s="73" t="s">
        <v>79</v>
      </c>
      <c r="O16" s="4">
        <v>611</v>
      </c>
    </row>
    <row r="17" spans="1:15" ht="15.6" x14ac:dyDescent="0.3">
      <c r="A17" s="72">
        <v>3</v>
      </c>
      <c r="B17" s="177" t="s">
        <v>25</v>
      </c>
      <c r="C17" s="4">
        <v>504</v>
      </c>
      <c r="E17" s="72">
        <v>3</v>
      </c>
      <c r="F17" s="192" t="s">
        <v>27</v>
      </c>
      <c r="G17" s="4">
        <v>529</v>
      </c>
      <c r="I17" s="16">
        <v>3</v>
      </c>
      <c r="J17" s="95" t="s">
        <v>73</v>
      </c>
      <c r="K17" s="4">
        <v>626</v>
      </c>
      <c r="M17" s="16">
        <v>3</v>
      </c>
      <c r="N17" s="73" t="s">
        <v>76</v>
      </c>
      <c r="O17" s="4">
        <v>607</v>
      </c>
    </row>
    <row r="19" spans="1:15" x14ac:dyDescent="0.3">
      <c r="A19" s="23"/>
      <c r="B19" s="65">
        <v>45327</v>
      </c>
      <c r="C19" s="70"/>
      <c r="E19" s="23"/>
      <c r="F19" s="65">
        <v>45334</v>
      </c>
      <c r="G19" s="70"/>
      <c r="I19" s="16"/>
      <c r="J19" s="167">
        <v>45327</v>
      </c>
      <c r="K19" s="167"/>
      <c r="M19" s="16"/>
      <c r="N19" s="167">
        <v>45334</v>
      </c>
      <c r="O19" s="167"/>
    </row>
    <row r="20" spans="1:15" ht="15.6" x14ac:dyDescent="0.3">
      <c r="A20" s="71">
        <v>1</v>
      </c>
      <c r="B20" s="56" t="s">
        <v>23</v>
      </c>
      <c r="C20" s="4">
        <v>547</v>
      </c>
      <c r="E20" s="71">
        <v>1</v>
      </c>
      <c r="F20" s="123" t="s">
        <v>2</v>
      </c>
      <c r="G20" s="4">
        <v>631</v>
      </c>
      <c r="I20" s="16">
        <v>1</v>
      </c>
      <c r="J20" s="74" t="s">
        <v>66</v>
      </c>
      <c r="K20" s="4">
        <v>698</v>
      </c>
      <c r="M20" s="16">
        <v>1</v>
      </c>
      <c r="N20" s="74" t="s">
        <v>66</v>
      </c>
      <c r="O20" s="4">
        <v>693</v>
      </c>
    </row>
    <row r="21" spans="1:15" ht="15.6" x14ac:dyDescent="0.3">
      <c r="A21" s="71">
        <v>2</v>
      </c>
      <c r="B21" s="55" t="s">
        <v>17</v>
      </c>
      <c r="C21" s="4">
        <v>524</v>
      </c>
      <c r="E21" s="71">
        <v>2</v>
      </c>
      <c r="F21" s="55" t="s">
        <v>17</v>
      </c>
      <c r="G21" s="4">
        <v>556</v>
      </c>
      <c r="I21" s="16">
        <v>2</v>
      </c>
      <c r="J21" s="73" t="s">
        <v>71</v>
      </c>
      <c r="K21" s="4">
        <v>665</v>
      </c>
      <c r="M21" s="16">
        <v>2</v>
      </c>
      <c r="N21" s="95" t="s">
        <v>83</v>
      </c>
      <c r="O21" s="4">
        <v>653</v>
      </c>
    </row>
    <row r="22" spans="1:15" ht="15.6" x14ac:dyDescent="0.3">
      <c r="A22" s="71">
        <v>3</v>
      </c>
      <c r="B22" s="56" t="s">
        <v>27</v>
      </c>
      <c r="C22" s="4">
        <v>516</v>
      </c>
      <c r="E22" s="72">
        <v>3</v>
      </c>
      <c r="F22" s="55" t="s">
        <v>18</v>
      </c>
      <c r="G22" s="4">
        <v>537</v>
      </c>
      <c r="I22" s="16">
        <v>3</v>
      </c>
      <c r="J22" s="95" t="s">
        <v>73</v>
      </c>
      <c r="K22" s="4">
        <v>663</v>
      </c>
      <c r="M22" s="16">
        <v>3</v>
      </c>
      <c r="N22" s="93" t="s">
        <v>207</v>
      </c>
      <c r="O22" s="4">
        <v>628</v>
      </c>
    </row>
    <row r="23" spans="1:15" ht="15.6" x14ac:dyDescent="0.3">
      <c r="A23" s="72"/>
      <c r="B23" s="56" t="s">
        <v>24</v>
      </c>
      <c r="C23" s="4">
        <v>516</v>
      </c>
    </row>
    <row r="24" spans="1:15" x14ac:dyDescent="0.3">
      <c r="I24" s="23"/>
      <c r="J24" s="65">
        <v>45341</v>
      </c>
      <c r="K24" s="70"/>
      <c r="M24" s="23"/>
      <c r="N24" s="65">
        <v>45348</v>
      </c>
      <c r="O24" s="70"/>
    </row>
    <row r="25" spans="1:15" ht="15.6" x14ac:dyDescent="0.3">
      <c r="A25" s="23"/>
      <c r="B25" s="65">
        <v>45341</v>
      </c>
      <c r="C25" s="70"/>
      <c r="E25" s="23"/>
      <c r="F25" s="65">
        <v>45348</v>
      </c>
      <c r="G25" s="70"/>
      <c r="I25" s="71">
        <v>1</v>
      </c>
      <c r="J25" s="95" t="s">
        <v>83</v>
      </c>
      <c r="K25" s="4">
        <v>682</v>
      </c>
      <c r="M25" s="71">
        <v>1</v>
      </c>
      <c r="N25" s="74" t="s">
        <v>66</v>
      </c>
      <c r="O25" s="68">
        <v>727</v>
      </c>
    </row>
    <row r="26" spans="1:15" ht="15.6" x14ac:dyDescent="0.3">
      <c r="A26" s="71">
        <v>1</v>
      </c>
      <c r="B26" s="123" t="s">
        <v>2</v>
      </c>
      <c r="C26" s="4">
        <v>528</v>
      </c>
      <c r="E26" s="71">
        <v>1</v>
      </c>
      <c r="F26" s="123" t="s">
        <v>2</v>
      </c>
      <c r="G26" s="4">
        <v>555</v>
      </c>
      <c r="I26" s="71">
        <v>2</v>
      </c>
      <c r="J26" s="148" t="s">
        <v>67</v>
      </c>
      <c r="K26" s="4">
        <v>646</v>
      </c>
      <c r="M26" s="71">
        <v>2</v>
      </c>
      <c r="N26" s="95" t="s">
        <v>93</v>
      </c>
      <c r="O26" s="4">
        <v>649</v>
      </c>
    </row>
    <row r="27" spans="1:15" ht="15.6" x14ac:dyDescent="0.3">
      <c r="A27" s="71">
        <v>2</v>
      </c>
      <c r="B27" s="192" t="s">
        <v>16</v>
      </c>
      <c r="C27" s="4">
        <v>522</v>
      </c>
      <c r="E27" s="71">
        <v>2</v>
      </c>
      <c r="F27" s="55" t="s">
        <v>18</v>
      </c>
      <c r="G27" s="4">
        <v>512</v>
      </c>
      <c r="I27" s="72">
        <v>2</v>
      </c>
      <c r="J27" s="148" t="s">
        <v>91</v>
      </c>
      <c r="K27" s="4">
        <v>646</v>
      </c>
      <c r="M27" s="72">
        <v>3</v>
      </c>
      <c r="N27" s="93" t="s">
        <v>225</v>
      </c>
      <c r="O27" s="4">
        <v>624</v>
      </c>
    </row>
    <row r="28" spans="1:15" ht="15.6" x14ac:dyDescent="0.3">
      <c r="A28" s="72">
        <v>3</v>
      </c>
      <c r="B28" s="192" t="s">
        <v>24</v>
      </c>
      <c r="C28" s="4">
        <v>519</v>
      </c>
      <c r="E28" s="72">
        <v>3</v>
      </c>
      <c r="F28" s="192" t="s">
        <v>16</v>
      </c>
      <c r="G28" s="4">
        <v>499</v>
      </c>
    </row>
    <row r="29" spans="1:15" x14ac:dyDescent="0.3">
      <c r="I29" s="16"/>
      <c r="J29" s="167">
        <v>45355</v>
      </c>
      <c r="K29" s="167"/>
      <c r="M29" s="16"/>
      <c r="N29" s="167">
        <v>45362</v>
      </c>
      <c r="O29" s="167"/>
    </row>
    <row r="30" spans="1:15" ht="15.6" x14ac:dyDescent="0.3">
      <c r="A30" s="23"/>
      <c r="B30" s="65">
        <v>45355</v>
      </c>
      <c r="C30" s="70"/>
      <c r="E30" s="23"/>
      <c r="F30" s="65">
        <v>45362</v>
      </c>
      <c r="G30" s="70"/>
      <c r="I30" s="16">
        <v>1</v>
      </c>
      <c r="J30" s="73" t="s">
        <v>79</v>
      </c>
      <c r="K30" s="4">
        <v>695</v>
      </c>
      <c r="M30" s="16">
        <v>1</v>
      </c>
      <c r="N30" s="73" t="s">
        <v>71</v>
      </c>
      <c r="O30" s="4">
        <v>675</v>
      </c>
    </row>
    <row r="31" spans="1:15" ht="15.6" x14ac:dyDescent="0.3">
      <c r="A31" s="71">
        <v>1</v>
      </c>
      <c r="B31" s="123" t="s">
        <v>2</v>
      </c>
      <c r="C31" s="4">
        <v>574</v>
      </c>
      <c r="E31" s="71">
        <v>1</v>
      </c>
      <c r="F31" s="123" t="s">
        <v>2</v>
      </c>
      <c r="G31" s="159">
        <v>675</v>
      </c>
      <c r="I31" s="16">
        <v>2</v>
      </c>
      <c r="J31" s="95" t="s">
        <v>83</v>
      </c>
      <c r="K31" s="4">
        <v>650</v>
      </c>
      <c r="M31" s="16">
        <v>2</v>
      </c>
      <c r="N31" s="74" t="s">
        <v>69</v>
      </c>
      <c r="O31" s="4">
        <v>650</v>
      </c>
    </row>
    <row r="32" spans="1:15" ht="15.6" x14ac:dyDescent="0.3">
      <c r="A32" s="71">
        <v>2</v>
      </c>
      <c r="B32" s="123" t="s">
        <v>7</v>
      </c>
      <c r="C32" s="4">
        <v>549</v>
      </c>
      <c r="E32" s="71">
        <v>2</v>
      </c>
      <c r="F32" s="192" t="s">
        <v>16</v>
      </c>
      <c r="G32" s="4">
        <v>556</v>
      </c>
      <c r="I32" s="16">
        <v>3</v>
      </c>
      <c r="J32" s="73" t="s">
        <v>71</v>
      </c>
      <c r="K32" s="4">
        <v>617</v>
      </c>
      <c r="M32" s="16">
        <v>3</v>
      </c>
      <c r="N32" s="73" t="s">
        <v>76</v>
      </c>
      <c r="O32" s="4">
        <v>608</v>
      </c>
    </row>
    <row r="33" spans="1:15" ht="15.6" x14ac:dyDescent="0.3">
      <c r="A33" s="72">
        <v>3</v>
      </c>
      <c r="B33" s="109" t="s">
        <v>22</v>
      </c>
      <c r="C33" s="4">
        <v>508</v>
      </c>
      <c r="E33" s="72">
        <v>3</v>
      </c>
      <c r="F33" s="55" t="s">
        <v>18</v>
      </c>
      <c r="G33" s="4">
        <v>514</v>
      </c>
    </row>
    <row r="34" spans="1:15" x14ac:dyDescent="0.3">
      <c r="I34" s="23"/>
      <c r="J34" s="65">
        <v>45369</v>
      </c>
      <c r="K34" s="70"/>
      <c r="M34" s="23"/>
      <c r="N34" s="65">
        <v>45376</v>
      </c>
      <c r="O34" s="70"/>
    </row>
    <row r="35" spans="1:15" ht="15.6" x14ac:dyDescent="0.3">
      <c r="A35" s="23"/>
      <c r="B35" s="65">
        <v>45369</v>
      </c>
      <c r="C35" s="70"/>
      <c r="E35" s="23"/>
      <c r="F35" s="65">
        <v>45376</v>
      </c>
      <c r="G35" s="70"/>
      <c r="I35" s="71">
        <v>1</v>
      </c>
      <c r="J35" s="148" t="s">
        <v>67</v>
      </c>
      <c r="K35" s="4">
        <v>641</v>
      </c>
      <c r="M35" s="71">
        <v>1</v>
      </c>
      <c r="N35" s="73" t="s">
        <v>79</v>
      </c>
      <c r="O35" s="4">
        <v>671</v>
      </c>
    </row>
    <row r="36" spans="1:15" ht="15.6" x14ac:dyDescent="0.3">
      <c r="A36" s="71">
        <v>1</v>
      </c>
      <c r="B36" s="55" t="s">
        <v>18</v>
      </c>
      <c r="C36" s="4">
        <v>488</v>
      </c>
      <c r="E36" s="71">
        <v>1</v>
      </c>
      <c r="F36" s="55" t="s">
        <v>17</v>
      </c>
      <c r="G36" s="4">
        <v>606</v>
      </c>
      <c r="I36" s="71">
        <v>2</v>
      </c>
      <c r="J36" s="101" t="s">
        <v>87</v>
      </c>
      <c r="K36" s="4">
        <v>639</v>
      </c>
      <c r="M36" s="71">
        <v>2</v>
      </c>
      <c r="N36" s="74" t="s">
        <v>66</v>
      </c>
      <c r="O36" s="4">
        <v>670</v>
      </c>
    </row>
    <row r="37" spans="1:15" ht="15.6" x14ac:dyDescent="0.3">
      <c r="A37" s="71">
        <v>2</v>
      </c>
      <c r="B37" s="123" t="s">
        <v>22</v>
      </c>
      <c r="C37" s="4">
        <v>474</v>
      </c>
      <c r="E37" s="71">
        <v>2</v>
      </c>
      <c r="F37" s="123" t="s">
        <v>2</v>
      </c>
      <c r="G37" s="4">
        <v>572</v>
      </c>
      <c r="I37" s="72">
        <v>3</v>
      </c>
      <c r="J37" s="73" t="s">
        <v>80</v>
      </c>
      <c r="K37" s="4">
        <v>626</v>
      </c>
      <c r="M37" s="72">
        <v>3</v>
      </c>
      <c r="N37" s="74" t="s">
        <v>69</v>
      </c>
      <c r="O37" s="4">
        <v>654</v>
      </c>
    </row>
    <row r="38" spans="1:15" ht="15.6" x14ac:dyDescent="0.3">
      <c r="A38" s="72">
        <v>3</v>
      </c>
      <c r="B38" s="192" t="s">
        <v>20</v>
      </c>
      <c r="C38" s="4">
        <v>470</v>
      </c>
      <c r="E38" s="72">
        <v>3</v>
      </c>
      <c r="F38" s="55" t="s">
        <v>18</v>
      </c>
      <c r="G38" s="4">
        <v>539</v>
      </c>
    </row>
    <row r="39" spans="1:15" x14ac:dyDescent="0.3">
      <c r="I39" s="23"/>
      <c r="J39" s="65">
        <v>45390</v>
      </c>
      <c r="K39" s="70"/>
      <c r="M39" s="23"/>
      <c r="N39" s="65">
        <v>45397</v>
      </c>
      <c r="O39" s="70"/>
    </row>
    <row r="40" spans="1:15" ht="15.6" x14ac:dyDescent="0.3">
      <c r="A40" s="23"/>
      <c r="B40" s="65">
        <v>45390</v>
      </c>
      <c r="C40" s="70"/>
      <c r="E40" s="23"/>
      <c r="F40" s="65">
        <v>45397</v>
      </c>
      <c r="G40" s="70"/>
      <c r="I40" s="71">
        <v>1</v>
      </c>
      <c r="J40" s="148" t="s">
        <v>67</v>
      </c>
      <c r="K40" s="4">
        <v>606</v>
      </c>
      <c r="M40" s="71">
        <v>1</v>
      </c>
      <c r="N40" s="95" t="s">
        <v>82</v>
      </c>
      <c r="O40" s="4">
        <v>656</v>
      </c>
    </row>
    <row r="41" spans="1:15" ht="15.6" x14ac:dyDescent="0.3">
      <c r="A41" s="71">
        <v>1</v>
      </c>
      <c r="B41" s="123" t="s">
        <v>2</v>
      </c>
      <c r="C41" s="4">
        <v>585</v>
      </c>
      <c r="E41" s="71">
        <v>1</v>
      </c>
      <c r="F41" s="55" t="s">
        <v>18</v>
      </c>
      <c r="G41" s="4">
        <v>510</v>
      </c>
      <c r="I41" s="71">
        <v>2</v>
      </c>
      <c r="J41" s="73" t="s">
        <v>71</v>
      </c>
      <c r="K41" s="4">
        <v>598</v>
      </c>
      <c r="M41" s="71">
        <v>2</v>
      </c>
      <c r="N41" s="74" t="s">
        <v>75</v>
      </c>
      <c r="O41" s="4">
        <v>636</v>
      </c>
    </row>
    <row r="42" spans="1:15" ht="15.6" x14ac:dyDescent="0.3">
      <c r="A42" s="71">
        <v>2</v>
      </c>
      <c r="B42" s="123" t="s">
        <v>7</v>
      </c>
      <c r="C42" s="4">
        <v>574</v>
      </c>
      <c r="E42" s="71">
        <v>2</v>
      </c>
      <c r="F42" s="123" t="s">
        <v>7</v>
      </c>
      <c r="G42" s="4">
        <v>496</v>
      </c>
      <c r="I42" s="72">
        <v>3</v>
      </c>
      <c r="J42" s="73" t="s">
        <v>77</v>
      </c>
      <c r="K42" s="4">
        <v>587</v>
      </c>
      <c r="M42" s="72">
        <v>3</v>
      </c>
      <c r="N42" s="74" t="s">
        <v>66</v>
      </c>
      <c r="O42" s="4">
        <v>634</v>
      </c>
    </row>
    <row r="43" spans="1:15" ht="15.6" x14ac:dyDescent="0.3">
      <c r="A43" s="72">
        <v>3</v>
      </c>
      <c r="B43" s="55" t="s">
        <v>18</v>
      </c>
      <c r="C43" s="4">
        <v>564</v>
      </c>
      <c r="E43" s="72">
        <v>3</v>
      </c>
      <c r="F43" s="55" t="s">
        <v>17</v>
      </c>
      <c r="G43" s="4">
        <v>492</v>
      </c>
    </row>
    <row r="44" spans="1:15" x14ac:dyDescent="0.3">
      <c r="I44" s="23"/>
      <c r="J44" s="65">
        <v>45404</v>
      </c>
      <c r="K44" s="70"/>
      <c r="M44" s="23"/>
      <c r="N44" s="65">
        <v>45411</v>
      </c>
      <c r="O44" s="70"/>
    </row>
    <row r="45" spans="1:15" ht="15.6" x14ac:dyDescent="0.3">
      <c r="A45" s="23"/>
      <c r="B45" s="65">
        <v>45404</v>
      </c>
      <c r="C45" s="70"/>
      <c r="E45" s="23"/>
      <c r="F45" s="65">
        <v>45411</v>
      </c>
      <c r="G45" s="70"/>
      <c r="I45" s="71">
        <v>1</v>
      </c>
      <c r="J45" s="74" t="s">
        <v>66</v>
      </c>
      <c r="K45" s="4">
        <v>695</v>
      </c>
      <c r="M45" s="71">
        <v>1</v>
      </c>
      <c r="N45" s="73" t="s">
        <v>79</v>
      </c>
      <c r="O45" s="4">
        <v>687</v>
      </c>
    </row>
    <row r="46" spans="1:15" ht="15.6" x14ac:dyDescent="0.3">
      <c r="A46" s="71">
        <v>1</v>
      </c>
      <c r="B46" s="123" t="s">
        <v>7</v>
      </c>
      <c r="C46" s="4">
        <v>593</v>
      </c>
      <c r="E46" s="71">
        <v>1</v>
      </c>
      <c r="F46" s="123" t="s">
        <v>2</v>
      </c>
      <c r="G46" s="4">
        <v>641</v>
      </c>
      <c r="I46" s="71">
        <v>2</v>
      </c>
      <c r="J46" s="74" t="s">
        <v>75</v>
      </c>
      <c r="K46" s="4">
        <v>646</v>
      </c>
      <c r="M46" s="71">
        <v>2</v>
      </c>
      <c r="N46" s="74" t="s">
        <v>75</v>
      </c>
      <c r="O46" s="4">
        <v>674</v>
      </c>
    </row>
    <row r="47" spans="1:15" ht="15.6" x14ac:dyDescent="0.3">
      <c r="A47" s="71">
        <v>2</v>
      </c>
      <c r="B47" s="56" t="s">
        <v>20</v>
      </c>
      <c r="C47" s="4">
        <v>515</v>
      </c>
      <c r="E47" s="71">
        <v>2</v>
      </c>
      <c r="F47" s="55" t="s">
        <v>17</v>
      </c>
      <c r="G47" s="4">
        <v>562</v>
      </c>
      <c r="I47" s="71">
        <v>3</v>
      </c>
      <c r="J47" s="74" t="s">
        <v>67</v>
      </c>
      <c r="K47" s="4">
        <v>643</v>
      </c>
      <c r="M47" s="72">
        <v>3</v>
      </c>
      <c r="N47" s="74" t="s">
        <v>66</v>
      </c>
      <c r="O47" s="4">
        <v>658</v>
      </c>
    </row>
    <row r="48" spans="1:15" ht="15.6" x14ac:dyDescent="0.3">
      <c r="A48" s="72">
        <v>3</v>
      </c>
      <c r="B48" s="243" t="s">
        <v>44</v>
      </c>
      <c r="C48" s="4">
        <v>507</v>
      </c>
      <c r="E48" s="72">
        <v>3</v>
      </c>
      <c r="F48" s="55" t="s">
        <v>18</v>
      </c>
      <c r="G48" s="4">
        <v>559</v>
      </c>
      <c r="I48" s="72"/>
      <c r="J48" s="73" t="s">
        <v>79</v>
      </c>
      <c r="K48" s="4">
        <v>643</v>
      </c>
    </row>
  </sheetData>
  <pageMargins left="0.70866141732283472" right="0.70866141732283472" top="0.74803149606299213" bottom="0.55118110236220474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AEB5F-CA6E-4A63-9AF9-93938C61D0CE}">
  <dimension ref="A1:N29"/>
  <sheetViews>
    <sheetView topLeftCell="A10" workbookViewId="0">
      <selection activeCell="P26" sqref="P26"/>
    </sheetView>
  </sheetViews>
  <sheetFormatPr defaultRowHeight="14.4" x14ac:dyDescent="0.3"/>
  <cols>
    <col min="1" max="1" width="5.44140625" customWidth="1"/>
    <col min="2" max="2" width="3.77734375" customWidth="1"/>
    <col min="3" max="3" width="26" bestFit="1" customWidth="1"/>
    <col min="4" max="4" width="8.21875" style="1" customWidth="1"/>
    <col min="5" max="5" width="5.77734375" customWidth="1"/>
    <col min="6" max="6" width="3.44140625" customWidth="1"/>
    <col min="7" max="7" width="3.88671875" customWidth="1"/>
    <col min="8" max="8" width="26" customWidth="1"/>
    <col min="9" max="9" width="8.21875" customWidth="1"/>
    <col min="10" max="10" width="5.77734375" customWidth="1"/>
    <col min="11" max="11" width="3.44140625" customWidth="1"/>
    <col min="12" max="12" width="3.88671875" customWidth="1"/>
    <col min="13" max="13" width="26" customWidth="1"/>
    <col min="14" max="14" width="8.21875" customWidth="1"/>
  </cols>
  <sheetData>
    <row r="1" spans="1:14" ht="18" x14ac:dyDescent="0.35">
      <c r="E1" s="253" t="s">
        <v>145</v>
      </c>
      <c r="F1" s="253"/>
      <c r="G1" s="253"/>
      <c r="H1" s="253"/>
    </row>
    <row r="3" spans="1:14" ht="18" x14ac:dyDescent="0.35">
      <c r="C3" s="8" t="s">
        <v>300</v>
      </c>
      <c r="H3" s="17" t="s">
        <v>144</v>
      </c>
      <c r="I3" s="1"/>
      <c r="M3" s="8" t="s">
        <v>146</v>
      </c>
    </row>
    <row r="4" spans="1:14" x14ac:dyDescent="0.3">
      <c r="C4" s="9" t="s">
        <v>140</v>
      </c>
      <c r="H4" s="9" t="s">
        <v>140</v>
      </c>
      <c r="I4" s="1"/>
      <c r="M4" s="9" t="s">
        <v>140</v>
      </c>
    </row>
    <row r="5" spans="1:14" ht="18" x14ac:dyDescent="0.35">
      <c r="A5">
        <v>1</v>
      </c>
      <c r="B5" s="75" t="s">
        <v>1</v>
      </c>
      <c r="C5" s="139" t="s">
        <v>2</v>
      </c>
      <c r="D5" s="174">
        <v>641</v>
      </c>
      <c r="F5">
        <v>1</v>
      </c>
      <c r="G5" s="75" t="s">
        <v>1</v>
      </c>
      <c r="H5" s="139" t="s">
        <v>2</v>
      </c>
      <c r="I5" s="174">
        <v>576</v>
      </c>
      <c r="K5">
        <v>1</v>
      </c>
      <c r="L5" s="75" t="s">
        <v>1</v>
      </c>
      <c r="M5" s="139" t="s">
        <v>2</v>
      </c>
      <c r="N5" s="81">
        <v>568</v>
      </c>
    </row>
    <row r="6" spans="1:14" ht="18" x14ac:dyDescent="0.35">
      <c r="A6">
        <v>2</v>
      </c>
      <c r="B6" s="75" t="s">
        <v>1</v>
      </c>
      <c r="C6" s="139" t="s">
        <v>17</v>
      </c>
      <c r="D6" s="175">
        <v>562</v>
      </c>
      <c r="F6">
        <v>2</v>
      </c>
      <c r="G6" s="75" t="s">
        <v>1</v>
      </c>
      <c r="H6" s="139" t="s">
        <v>17</v>
      </c>
      <c r="I6" s="175">
        <v>566</v>
      </c>
      <c r="K6">
        <v>2</v>
      </c>
      <c r="L6" s="75" t="s">
        <v>1</v>
      </c>
      <c r="M6" s="139" t="s">
        <v>17</v>
      </c>
      <c r="N6" s="80">
        <v>538</v>
      </c>
    </row>
    <row r="7" spans="1:14" ht="18" x14ac:dyDescent="0.35">
      <c r="A7">
        <v>3</v>
      </c>
      <c r="B7" s="75" t="s">
        <v>1</v>
      </c>
      <c r="C7" s="139" t="s">
        <v>18</v>
      </c>
      <c r="D7" s="140">
        <v>559</v>
      </c>
      <c r="F7">
        <v>3</v>
      </c>
      <c r="G7" s="75" t="s">
        <v>1</v>
      </c>
      <c r="H7" s="139" t="s">
        <v>7</v>
      </c>
      <c r="I7" s="140">
        <v>523</v>
      </c>
      <c r="K7">
        <v>3</v>
      </c>
      <c r="L7" s="75" t="s">
        <v>1</v>
      </c>
      <c r="M7" s="139" t="s">
        <v>7</v>
      </c>
      <c r="N7" s="79">
        <v>512</v>
      </c>
    </row>
    <row r="8" spans="1:14" ht="18" x14ac:dyDescent="0.35">
      <c r="A8">
        <v>4</v>
      </c>
      <c r="B8" s="75" t="s">
        <v>1</v>
      </c>
      <c r="C8" s="139" t="s">
        <v>7</v>
      </c>
      <c r="D8" s="141">
        <v>537</v>
      </c>
      <c r="F8">
        <v>3</v>
      </c>
      <c r="G8" s="75" t="s">
        <v>1</v>
      </c>
      <c r="H8" s="139" t="s">
        <v>18</v>
      </c>
      <c r="I8" s="141">
        <v>515</v>
      </c>
      <c r="K8">
        <v>4</v>
      </c>
      <c r="L8" s="75" t="s">
        <v>1</v>
      </c>
      <c r="M8" s="139" t="s">
        <v>18</v>
      </c>
      <c r="N8" s="78">
        <v>508</v>
      </c>
    </row>
    <row r="9" spans="1:14" ht="18" x14ac:dyDescent="0.35">
      <c r="A9">
        <v>5</v>
      </c>
      <c r="B9" s="76" t="s">
        <v>15</v>
      </c>
      <c r="C9" s="142" t="s">
        <v>27</v>
      </c>
      <c r="D9" s="141">
        <v>524</v>
      </c>
      <c r="F9">
        <v>5</v>
      </c>
      <c r="G9" s="76" t="s">
        <v>15</v>
      </c>
      <c r="H9" s="142" t="s">
        <v>16</v>
      </c>
      <c r="I9" s="141">
        <v>491</v>
      </c>
      <c r="K9">
        <v>4</v>
      </c>
      <c r="L9" s="76" t="s">
        <v>15</v>
      </c>
      <c r="M9" s="142" t="s">
        <v>16</v>
      </c>
      <c r="N9" s="78">
        <v>505</v>
      </c>
    </row>
    <row r="10" spans="1:14" ht="18" x14ac:dyDescent="0.35">
      <c r="A10">
        <v>5</v>
      </c>
      <c r="B10" s="249" t="s">
        <v>30</v>
      </c>
      <c r="C10" s="250" t="s">
        <v>41</v>
      </c>
      <c r="D10" s="141">
        <v>513</v>
      </c>
      <c r="F10">
        <v>6</v>
      </c>
      <c r="G10" s="75" t="s">
        <v>1</v>
      </c>
      <c r="H10" s="139" t="s">
        <v>22</v>
      </c>
      <c r="I10" s="141">
        <v>485</v>
      </c>
      <c r="K10">
        <v>6</v>
      </c>
      <c r="L10" s="75" t="s">
        <v>1</v>
      </c>
      <c r="M10" s="139" t="s">
        <v>22</v>
      </c>
      <c r="N10" s="78">
        <v>478</v>
      </c>
    </row>
    <row r="11" spans="1:14" ht="18" x14ac:dyDescent="0.35">
      <c r="A11">
        <v>5</v>
      </c>
      <c r="B11" s="76" t="s">
        <v>15</v>
      </c>
      <c r="C11" s="142" t="s">
        <v>24</v>
      </c>
      <c r="D11" s="141">
        <v>506</v>
      </c>
      <c r="F11">
        <v>7</v>
      </c>
      <c r="G11" s="76" t="s">
        <v>15</v>
      </c>
      <c r="H11" s="142" t="s">
        <v>20</v>
      </c>
      <c r="I11" s="141">
        <v>480</v>
      </c>
      <c r="K11">
        <v>6</v>
      </c>
      <c r="L11" s="76" t="s">
        <v>15</v>
      </c>
      <c r="M11" s="142" t="s">
        <v>20</v>
      </c>
      <c r="N11" s="78">
        <v>476</v>
      </c>
    </row>
    <row r="12" spans="1:14" ht="18" x14ac:dyDescent="0.35">
      <c r="A12">
        <v>8</v>
      </c>
      <c r="B12" s="76" t="s">
        <v>15</v>
      </c>
      <c r="C12" s="142" t="s">
        <v>16</v>
      </c>
      <c r="D12" s="141">
        <v>500</v>
      </c>
      <c r="F12">
        <v>8</v>
      </c>
      <c r="G12" s="76" t="s">
        <v>15</v>
      </c>
      <c r="H12" s="142" t="s">
        <v>27</v>
      </c>
      <c r="I12" s="141">
        <v>474</v>
      </c>
      <c r="K12">
        <v>8</v>
      </c>
      <c r="L12" s="76" t="s">
        <v>15</v>
      </c>
      <c r="M12" s="142" t="s">
        <v>24</v>
      </c>
      <c r="N12" s="78">
        <v>469</v>
      </c>
    </row>
    <row r="13" spans="1:14" ht="18" x14ac:dyDescent="0.35">
      <c r="A13">
        <v>8</v>
      </c>
      <c r="B13" s="240" t="s">
        <v>28</v>
      </c>
      <c r="C13" s="241" t="s">
        <v>29</v>
      </c>
      <c r="D13" s="141">
        <v>483</v>
      </c>
      <c r="F13">
        <v>9</v>
      </c>
      <c r="G13" s="76" t="s">
        <v>15</v>
      </c>
      <c r="H13" s="142" t="s">
        <v>24</v>
      </c>
      <c r="I13" s="141">
        <v>469</v>
      </c>
      <c r="K13">
        <v>8</v>
      </c>
      <c r="L13" s="76" t="s">
        <v>15</v>
      </c>
      <c r="M13" s="142" t="s">
        <v>23</v>
      </c>
      <c r="N13" s="78">
        <v>469</v>
      </c>
    </row>
    <row r="14" spans="1:14" ht="18" x14ac:dyDescent="0.35">
      <c r="A14">
        <v>10</v>
      </c>
      <c r="B14" s="249" t="s">
        <v>30</v>
      </c>
      <c r="C14" s="250" t="s">
        <v>32</v>
      </c>
      <c r="D14" s="141">
        <v>472</v>
      </c>
      <c r="F14">
        <v>10</v>
      </c>
      <c r="G14" s="76" t="s">
        <v>15</v>
      </c>
      <c r="H14" s="142" t="s">
        <v>23</v>
      </c>
      <c r="I14" s="141">
        <v>459</v>
      </c>
      <c r="K14">
        <v>10</v>
      </c>
      <c r="L14" s="77" t="s">
        <v>21</v>
      </c>
      <c r="M14" s="143" t="s">
        <v>26</v>
      </c>
      <c r="N14" s="78">
        <v>469</v>
      </c>
    </row>
    <row r="15" spans="1:14" ht="18" x14ac:dyDescent="0.35">
      <c r="B15" s="8"/>
      <c r="C15" s="8"/>
      <c r="D15" s="17"/>
      <c r="H15" s="82" t="s">
        <v>147</v>
      </c>
      <c r="L15" s="8"/>
      <c r="M15" s="8"/>
      <c r="N15" s="17"/>
    </row>
    <row r="17" spans="1:14" ht="18" x14ac:dyDescent="0.35">
      <c r="C17" s="8" t="s">
        <v>300</v>
      </c>
      <c r="H17" s="17" t="s">
        <v>144</v>
      </c>
      <c r="I17" s="1"/>
      <c r="M17" s="8" t="s">
        <v>146</v>
      </c>
    </row>
    <row r="18" spans="1:14" x14ac:dyDescent="0.3">
      <c r="C18" s="9" t="s">
        <v>143</v>
      </c>
      <c r="H18" s="9" t="s">
        <v>143</v>
      </c>
      <c r="I18" s="1"/>
      <c r="M18" s="9" t="s">
        <v>143</v>
      </c>
    </row>
    <row r="19" spans="1:14" ht="18" x14ac:dyDescent="0.35">
      <c r="A19">
        <v>1</v>
      </c>
      <c r="B19" s="85" t="s">
        <v>70</v>
      </c>
      <c r="C19" s="86" t="s">
        <v>79</v>
      </c>
      <c r="D19" s="174">
        <v>687</v>
      </c>
      <c r="F19">
        <v>1</v>
      </c>
      <c r="G19" s="80" t="s">
        <v>65</v>
      </c>
      <c r="H19" s="84" t="s">
        <v>66</v>
      </c>
      <c r="I19" s="81">
        <v>646</v>
      </c>
      <c r="K19">
        <v>1</v>
      </c>
      <c r="L19" s="80" t="s">
        <v>65</v>
      </c>
      <c r="M19" s="84" t="s">
        <v>66</v>
      </c>
      <c r="N19" s="81">
        <v>631</v>
      </c>
    </row>
    <row r="20" spans="1:14" ht="18" x14ac:dyDescent="0.35">
      <c r="A20">
        <v>2</v>
      </c>
      <c r="B20" s="80" t="s">
        <v>65</v>
      </c>
      <c r="C20" s="84" t="s">
        <v>75</v>
      </c>
      <c r="D20" s="175">
        <v>674</v>
      </c>
      <c r="F20">
        <v>2</v>
      </c>
      <c r="G20" s="80" t="s">
        <v>65</v>
      </c>
      <c r="H20" s="84" t="s">
        <v>67</v>
      </c>
      <c r="I20" s="80">
        <v>615</v>
      </c>
      <c r="K20">
        <v>2</v>
      </c>
      <c r="L20" s="80" t="s">
        <v>65</v>
      </c>
      <c r="M20" s="84" t="s">
        <v>67</v>
      </c>
      <c r="N20" s="80">
        <v>613</v>
      </c>
    </row>
    <row r="21" spans="1:14" ht="18" x14ac:dyDescent="0.35">
      <c r="A21">
        <v>3</v>
      </c>
      <c r="B21" s="80" t="s">
        <v>65</v>
      </c>
      <c r="C21" s="84" t="s">
        <v>66</v>
      </c>
      <c r="D21" s="140">
        <v>658</v>
      </c>
      <c r="F21">
        <v>3</v>
      </c>
      <c r="G21" s="85" t="s">
        <v>70</v>
      </c>
      <c r="H21" s="86" t="s">
        <v>79</v>
      </c>
      <c r="I21" s="79">
        <v>611</v>
      </c>
      <c r="K21">
        <v>3</v>
      </c>
      <c r="L21" s="80" t="s">
        <v>68</v>
      </c>
      <c r="M21" s="84" t="s">
        <v>69</v>
      </c>
      <c r="N21" s="79">
        <v>600</v>
      </c>
    </row>
    <row r="22" spans="1:14" ht="18" x14ac:dyDescent="0.35">
      <c r="A22">
        <v>4</v>
      </c>
      <c r="B22" s="85" t="s">
        <v>70</v>
      </c>
      <c r="C22" s="86" t="s">
        <v>80</v>
      </c>
      <c r="D22" s="141">
        <v>649</v>
      </c>
      <c r="F22">
        <v>4</v>
      </c>
      <c r="G22" s="80" t="s">
        <v>68</v>
      </c>
      <c r="H22" s="84" t="s">
        <v>69</v>
      </c>
      <c r="I22" s="78">
        <v>605</v>
      </c>
      <c r="K22">
        <v>4</v>
      </c>
      <c r="L22" s="85" t="s">
        <v>70</v>
      </c>
      <c r="M22" s="86" t="s">
        <v>71</v>
      </c>
      <c r="N22" s="78">
        <v>592</v>
      </c>
    </row>
    <row r="23" spans="1:14" ht="18" x14ac:dyDescent="0.35">
      <c r="A23">
        <v>5</v>
      </c>
      <c r="B23" s="87" t="s">
        <v>72</v>
      </c>
      <c r="C23" s="88" t="s">
        <v>73</v>
      </c>
      <c r="D23" s="141">
        <v>648</v>
      </c>
      <c r="F23">
        <v>5</v>
      </c>
      <c r="G23" s="80" t="s">
        <v>65</v>
      </c>
      <c r="H23" s="84" t="s">
        <v>75</v>
      </c>
      <c r="I23" s="78">
        <v>597</v>
      </c>
      <c r="K23">
        <v>5</v>
      </c>
      <c r="L23" s="85" t="s">
        <v>70</v>
      </c>
      <c r="M23" s="86" t="s">
        <v>79</v>
      </c>
      <c r="N23" s="78">
        <v>583</v>
      </c>
    </row>
    <row r="24" spans="1:14" ht="18" x14ac:dyDescent="0.35">
      <c r="A24">
        <v>6</v>
      </c>
      <c r="B24" s="85" t="s">
        <v>70</v>
      </c>
      <c r="C24" s="86" t="s">
        <v>71</v>
      </c>
      <c r="D24" s="141">
        <v>628</v>
      </c>
      <c r="F24">
        <v>6</v>
      </c>
      <c r="G24" s="85" t="s">
        <v>70</v>
      </c>
      <c r="H24" s="86" t="s">
        <v>71</v>
      </c>
      <c r="I24" s="78">
        <v>592</v>
      </c>
      <c r="K24">
        <v>6</v>
      </c>
      <c r="L24" s="80" t="s">
        <v>65</v>
      </c>
      <c r="M24" s="84" t="s">
        <v>75</v>
      </c>
      <c r="N24" s="78">
        <v>582</v>
      </c>
    </row>
    <row r="25" spans="1:14" ht="18" x14ac:dyDescent="0.35">
      <c r="A25">
        <v>7</v>
      </c>
      <c r="B25" s="80" t="s">
        <v>65</v>
      </c>
      <c r="C25" s="84" t="s">
        <v>67</v>
      </c>
      <c r="D25" s="141">
        <v>626</v>
      </c>
      <c r="F25">
        <v>7</v>
      </c>
      <c r="G25" s="87" t="s">
        <v>72</v>
      </c>
      <c r="H25" s="88" t="s">
        <v>93</v>
      </c>
      <c r="I25" s="78">
        <v>577</v>
      </c>
      <c r="K25">
        <v>7</v>
      </c>
      <c r="L25" s="87" t="s">
        <v>72</v>
      </c>
      <c r="M25" s="88" t="s">
        <v>73</v>
      </c>
      <c r="N25" s="78">
        <v>567</v>
      </c>
    </row>
    <row r="26" spans="1:14" ht="18" x14ac:dyDescent="0.35">
      <c r="A26">
        <v>8</v>
      </c>
      <c r="B26" s="87" t="s">
        <v>72</v>
      </c>
      <c r="C26" s="88" t="s">
        <v>85</v>
      </c>
      <c r="D26" s="141">
        <v>626</v>
      </c>
      <c r="F26">
        <v>8</v>
      </c>
      <c r="G26" s="80" t="s">
        <v>65</v>
      </c>
      <c r="H26" s="84" t="s">
        <v>91</v>
      </c>
      <c r="I26" s="78">
        <v>573</v>
      </c>
      <c r="K26">
        <v>8</v>
      </c>
      <c r="L26" s="85" t="s">
        <v>70</v>
      </c>
      <c r="M26" s="86" t="s">
        <v>76</v>
      </c>
      <c r="N26" s="83">
        <v>565</v>
      </c>
    </row>
    <row r="27" spans="1:14" ht="18" x14ac:dyDescent="0.35">
      <c r="A27">
        <v>9</v>
      </c>
      <c r="B27" s="80" t="s">
        <v>68</v>
      </c>
      <c r="C27" s="84" t="s">
        <v>69</v>
      </c>
      <c r="D27" s="141">
        <v>623</v>
      </c>
      <c r="F27">
        <v>9</v>
      </c>
      <c r="G27" s="87" t="s">
        <v>72</v>
      </c>
      <c r="H27" s="88" t="s">
        <v>82</v>
      </c>
      <c r="I27" s="78">
        <v>569</v>
      </c>
      <c r="K27">
        <v>9</v>
      </c>
      <c r="L27" s="87" t="s">
        <v>72</v>
      </c>
      <c r="M27" s="88" t="s">
        <v>83</v>
      </c>
      <c r="N27" s="78">
        <v>559</v>
      </c>
    </row>
    <row r="28" spans="1:14" ht="18" x14ac:dyDescent="0.35">
      <c r="A28">
        <v>10</v>
      </c>
      <c r="B28" s="85" t="s">
        <v>70</v>
      </c>
      <c r="C28" s="86" t="s">
        <v>78</v>
      </c>
      <c r="D28" s="141">
        <v>606</v>
      </c>
      <c r="F28">
        <v>10</v>
      </c>
      <c r="G28" s="85" t="s">
        <v>70</v>
      </c>
      <c r="H28" s="86" t="s">
        <v>76</v>
      </c>
      <c r="I28" s="78">
        <v>568</v>
      </c>
      <c r="K28">
        <v>10</v>
      </c>
      <c r="L28" s="85" t="s">
        <v>70</v>
      </c>
      <c r="M28" s="86" t="s">
        <v>77</v>
      </c>
      <c r="N28" s="78">
        <v>558</v>
      </c>
    </row>
    <row r="29" spans="1:14" ht="18" x14ac:dyDescent="0.35">
      <c r="G29" s="87" t="s">
        <v>72</v>
      </c>
      <c r="H29" s="88" t="s">
        <v>83</v>
      </c>
      <c r="I29" s="78">
        <v>568</v>
      </c>
    </row>
  </sheetData>
  <sortState xmlns:xlrd2="http://schemas.microsoft.com/office/spreadsheetml/2017/richdata2" ref="G6:I14">
    <sortCondition descending="1" ref="I6:I14"/>
  </sortState>
  <mergeCells count="1">
    <mergeCell ref="E1:H1"/>
  </mergeCells>
  <pageMargins left="0.31496062992125984" right="0.31496062992125984" top="0.74803149606299213" bottom="0.15748031496062992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ABF53-9D63-454B-AA78-2BB0B7E91209}">
  <dimension ref="A1:N158"/>
  <sheetViews>
    <sheetView topLeftCell="A136" workbookViewId="0">
      <selection activeCell="B152" sqref="B152:I158"/>
    </sheetView>
  </sheetViews>
  <sheetFormatPr defaultRowHeight="15.6" x14ac:dyDescent="0.3"/>
  <cols>
    <col min="2" max="2" width="3.21875" bestFit="1" customWidth="1"/>
    <col min="3" max="3" width="22.5546875" style="223" bestFit="1" customWidth="1"/>
  </cols>
  <sheetData>
    <row r="1" spans="1:8" x14ac:dyDescent="0.3">
      <c r="C1" s="222" t="s">
        <v>148</v>
      </c>
      <c r="G1" t="s">
        <v>303</v>
      </c>
    </row>
    <row r="2" spans="1:8" ht="17.399999999999999" x14ac:dyDescent="0.35">
      <c r="D2" s="89" t="s">
        <v>149</v>
      </c>
    </row>
    <row r="4" spans="1:8" x14ac:dyDescent="0.3">
      <c r="D4" s="9" t="s">
        <v>150</v>
      </c>
      <c r="E4" s="19" t="s">
        <v>151</v>
      </c>
      <c r="F4" s="19" t="s">
        <v>152</v>
      </c>
      <c r="G4" s="19" t="s">
        <v>153</v>
      </c>
      <c r="H4" s="19" t="s">
        <v>154</v>
      </c>
    </row>
    <row r="5" spans="1:8" x14ac:dyDescent="0.3">
      <c r="A5">
        <v>1</v>
      </c>
      <c r="B5" s="90" t="s">
        <v>70</v>
      </c>
      <c r="C5" s="73" t="s">
        <v>71</v>
      </c>
      <c r="D5" s="12">
        <v>300</v>
      </c>
      <c r="E5" s="10"/>
      <c r="F5" s="10"/>
      <c r="G5" s="10"/>
      <c r="H5" s="10"/>
    </row>
    <row r="6" spans="1:8" x14ac:dyDescent="0.3">
      <c r="A6">
        <v>2</v>
      </c>
      <c r="B6" s="55" t="s">
        <v>1</v>
      </c>
      <c r="C6" s="123" t="s">
        <v>2</v>
      </c>
      <c r="D6" s="10">
        <v>299</v>
      </c>
      <c r="E6" s="16"/>
      <c r="F6" s="10" t="s">
        <v>63</v>
      </c>
      <c r="G6" s="16"/>
      <c r="H6" s="16"/>
    </row>
    <row r="7" spans="1:8" x14ac:dyDescent="0.3">
      <c r="A7">
        <v>3</v>
      </c>
      <c r="B7" s="100" t="s">
        <v>86</v>
      </c>
      <c r="C7" s="228" t="s">
        <v>87</v>
      </c>
      <c r="D7" s="10">
        <v>290</v>
      </c>
      <c r="E7" s="16"/>
      <c r="F7" s="16"/>
      <c r="G7" s="10" t="s">
        <v>63</v>
      </c>
      <c r="H7" s="16"/>
    </row>
    <row r="8" spans="1:8" x14ac:dyDescent="0.3">
      <c r="A8">
        <v>4</v>
      </c>
      <c r="B8" s="91" t="s">
        <v>65</v>
      </c>
      <c r="C8" s="74" t="s">
        <v>67</v>
      </c>
      <c r="D8" s="10">
        <v>287</v>
      </c>
      <c r="E8" s="10" t="s">
        <v>63</v>
      </c>
      <c r="F8" s="10"/>
      <c r="G8" s="10"/>
      <c r="H8" s="10"/>
    </row>
    <row r="9" spans="1:8" x14ac:dyDescent="0.3">
      <c r="A9">
        <v>5</v>
      </c>
      <c r="B9" s="91" t="s">
        <v>65</v>
      </c>
      <c r="C9" s="74" t="s">
        <v>66</v>
      </c>
      <c r="D9" s="18"/>
      <c r="E9" s="10">
        <v>270</v>
      </c>
      <c r="F9" s="10"/>
      <c r="G9" s="10"/>
      <c r="H9" s="10"/>
    </row>
    <row r="10" spans="1:8" x14ac:dyDescent="0.3">
      <c r="A10">
        <v>6</v>
      </c>
      <c r="B10" s="91" t="s">
        <v>68</v>
      </c>
      <c r="C10" s="74" t="s">
        <v>74</v>
      </c>
      <c r="D10" s="10"/>
      <c r="E10" s="10">
        <v>269</v>
      </c>
      <c r="F10" s="10"/>
      <c r="G10" s="10"/>
      <c r="H10" s="10"/>
    </row>
    <row r="11" spans="1:8" x14ac:dyDescent="0.3">
      <c r="A11">
        <v>7</v>
      </c>
      <c r="B11" s="90" t="s">
        <v>70</v>
      </c>
      <c r="C11" s="209" t="s">
        <v>79</v>
      </c>
      <c r="D11" s="10"/>
      <c r="E11" s="10">
        <v>268</v>
      </c>
      <c r="F11" s="10" t="s">
        <v>63</v>
      </c>
      <c r="G11" s="10"/>
      <c r="H11" s="10"/>
    </row>
    <row r="12" spans="1:8" x14ac:dyDescent="0.3">
      <c r="A12">
        <v>8</v>
      </c>
      <c r="B12" s="91" t="s">
        <v>68</v>
      </c>
      <c r="C12" s="74" t="s">
        <v>69</v>
      </c>
      <c r="D12" s="10"/>
      <c r="E12" s="10">
        <v>264</v>
      </c>
      <c r="F12" s="10"/>
      <c r="G12" s="10"/>
      <c r="H12" s="10"/>
    </row>
    <row r="13" spans="1:8" x14ac:dyDescent="0.3">
      <c r="A13">
        <v>9</v>
      </c>
      <c r="B13" s="90" t="s">
        <v>70</v>
      </c>
      <c r="C13" s="73" t="s">
        <v>80</v>
      </c>
      <c r="D13" s="10"/>
      <c r="E13" s="10">
        <v>263</v>
      </c>
      <c r="F13" s="10"/>
      <c r="G13" s="10"/>
      <c r="H13" s="10"/>
    </row>
    <row r="14" spans="1:8" x14ac:dyDescent="0.3">
      <c r="A14">
        <v>10</v>
      </c>
      <c r="B14" s="92" t="s">
        <v>89</v>
      </c>
      <c r="C14" s="93" t="s">
        <v>90</v>
      </c>
      <c r="D14" s="18"/>
      <c r="E14" s="10">
        <v>258</v>
      </c>
      <c r="F14" s="10"/>
      <c r="G14" s="10"/>
      <c r="H14" s="10"/>
    </row>
    <row r="15" spans="1:8" x14ac:dyDescent="0.3">
      <c r="A15">
        <v>11</v>
      </c>
      <c r="B15" s="94" t="s">
        <v>72</v>
      </c>
      <c r="C15" s="95" t="s">
        <v>73</v>
      </c>
      <c r="D15" s="18"/>
      <c r="E15" s="10">
        <v>256</v>
      </c>
      <c r="F15" s="10"/>
      <c r="G15" s="10"/>
      <c r="H15" s="10"/>
    </row>
    <row r="16" spans="1:8" x14ac:dyDescent="0.3">
      <c r="A16">
        <v>12</v>
      </c>
      <c r="B16" s="91" t="s">
        <v>65</v>
      </c>
      <c r="C16" s="74" t="s">
        <v>75</v>
      </c>
      <c r="D16" s="18"/>
      <c r="E16" s="10">
        <v>256</v>
      </c>
      <c r="F16" s="10" t="s">
        <v>63</v>
      </c>
      <c r="G16" s="10"/>
      <c r="H16" s="10"/>
    </row>
    <row r="17" spans="1:8" x14ac:dyDescent="0.3">
      <c r="A17">
        <v>13</v>
      </c>
      <c r="B17" s="96" t="s">
        <v>96</v>
      </c>
      <c r="C17" s="97" t="s">
        <v>101</v>
      </c>
      <c r="D17" s="16"/>
      <c r="E17" s="10">
        <v>253</v>
      </c>
      <c r="F17" s="10" t="s">
        <v>63</v>
      </c>
      <c r="G17" s="16"/>
      <c r="H17" s="16"/>
    </row>
    <row r="18" spans="1:8" x14ac:dyDescent="0.3">
      <c r="A18">
        <v>14</v>
      </c>
      <c r="B18" s="90" t="s">
        <v>70</v>
      </c>
      <c r="C18" s="73" t="s">
        <v>77</v>
      </c>
      <c r="D18" s="18"/>
      <c r="E18" s="10"/>
      <c r="F18" s="10">
        <v>248</v>
      </c>
      <c r="G18" s="10"/>
      <c r="H18" s="10"/>
    </row>
    <row r="19" spans="1:8" x14ac:dyDescent="0.3">
      <c r="A19">
        <v>15</v>
      </c>
      <c r="B19" s="92" t="s">
        <v>115</v>
      </c>
      <c r="C19" s="93" t="s">
        <v>225</v>
      </c>
      <c r="D19" s="16"/>
      <c r="E19" s="16"/>
      <c r="F19" s="10">
        <v>247</v>
      </c>
      <c r="G19" s="16"/>
      <c r="H19" s="10" t="s">
        <v>63</v>
      </c>
    </row>
    <row r="20" spans="1:8" x14ac:dyDescent="0.3">
      <c r="A20">
        <v>16</v>
      </c>
      <c r="B20" s="55" t="s">
        <v>1</v>
      </c>
      <c r="C20" s="123" t="s">
        <v>17</v>
      </c>
      <c r="D20" s="18"/>
      <c r="E20" s="10"/>
      <c r="F20" s="10">
        <v>247</v>
      </c>
      <c r="G20" s="10"/>
      <c r="H20" s="10"/>
    </row>
    <row r="21" spans="1:8" x14ac:dyDescent="0.3">
      <c r="A21">
        <v>17</v>
      </c>
      <c r="B21" s="94" t="s">
        <v>72</v>
      </c>
      <c r="C21" s="95" t="s">
        <v>83</v>
      </c>
      <c r="D21" s="16"/>
      <c r="E21" s="16"/>
      <c r="F21" s="10">
        <v>246</v>
      </c>
      <c r="G21" s="16"/>
      <c r="H21" s="16"/>
    </row>
    <row r="22" spans="1:8" x14ac:dyDescent="0.3">
      <c r="A22">
        <v>18</v>
      </c>
      <c r="B22" s="90" t="s">
        <v>70</v>
      </c>
      <c r="C22" s="73" t="s">
        <v>76</v>
      </c>
      <c r="D22" s="18"/>
      <c r="E22" s="10"/>
      <c r="F22" s="10">
        <v>246</v>
      </c>
      <c r="G22" s="10"/>
      <c r="H22" s="10"/>
    </row>
    <row r="23" spans="1:8" x14ac:dyDescent="0.3">
      <c r="A23">
        <v>19</v>
      </c>
      <c r="B23" s="41" t="s">
        <v>72</v>
      </c>
      <c r="C23" s="95" t="s">
        <v>82</v>
      </c>
      <c r="D23" s="16"/>
      <c r="E23" s="16"/>
      <c r="F23" s="10">
        <v>246</v>
      </c>
      <c r="G23" s="10" t="s">
        <v>63</v>
      </c>
      <c r="H23" s="16"/>
    </row>
    <row r="24" spans="1:8" x14ac:dyDescent="0.3">
      <c r="A24">
        <v>20</v>
      </c>
      <c r="B24" s="94" t="s">
        <v>72</v>
      </c>
      <c r="C24" s="95" t="s">
        <v>93</v>
      </c>
      <c r="D24" s="16"/>
      <c r="E24" s="16"/>
      <c r="F24" s="10">
        <v>245</v>
      </c>
      <c r="G24" s="10" t="s">
        <v>63</v>
      </c>
      <c r="H24" s="16"/>
    </row>
    <row r="25" spans="1:8" x14ac:dyDescent="0.3">
      <c r="A25">
        <v>21</v>
      </c>
      <c r="B25" s="96" t="s">
        <v>96</v>
      </c>
      <c r="C25" s="97" t="s">
        <v>102</v>
      </c>
      <c r="D25" s="18"/>
      <c r="E25" s="10"/>
      <c r="F25" s="10">
        <v>240</v>
      </c>
      <c r="G25" s="10"/>
      <c r="H25" s="10"/>
    </row>
    <row r="26" spans="1:8" x14ac:dyDescent="0.3">
      <c r="A26">
        <v>22</v>
      </c>
      <c r="B26" s="91" t="s">
        <v>68</v>
      </c>
      <c r="C26" s="74" t="s">
        <v>81</v>
      </c>
      <c r="D26" s="18"/>
      <c r="E26" s="10"/>
      <c r="F26" s="10">
        <v>237</v>
      </c>
      <c r="G26" s="10"/>
      <c r="H26" s="10"/>
    </row>
    <row r="27" spans="1:8" x14ac:dyDescent="0.3">
      <c r="A27">
        <v>23</v>
      </c>
      <c r="B27" s="94" t="s">
        <v>72</v>
      </c>
      <c r="C27" s="95" t="s">
        <v>85</v>
      </c>
      <c r="D27" s="18"/>
      <c r="E27" s="10"/>
      <c r="F27" s="10">
        <v>237</v>
      </c>
      <c r="G27" s="10"/>
      <c r="H27" s="10"/>
    </row>
    <row r="28" spans="1:8" x14ac:dyDescent="0.3">
      <c r="A28">
        <v>24</v>
      </c>
      <c r="B28" s="96" t="s">
        <v>96</v>
      </c>
      <c r="C28" s="97" t="s">
        <v>99</v>
      </c>
      <c r="D28" s="18"/>
      <c r="E28" s="18"/>
      <c r="F28" s="10">
        <v>236</v>
      </c>
      <c r="G28" s="18"/>
      <c r="H28" s="18"/>
    </row>
    <row r="29" spans="1:8" x14ac:dyDescent="0.3">
      <c r="A29">
        <v>25</v>
      </c>
      <c r="B29" s="96" t="s">
        <v>96</v>
      </c>
      <c r="C29" s="97" t="s">
        <v>100</v>
      </c>
      <c r="D29" s="16"/>
      <c r="E29" s="16"/>
      <c r="F29" s="10">
        <v>236</v>
      </c>
      <c r="G29" s="16"/>
      <c r="H29" s="16"/>
    </row>
    <row r="30" spans="1:8" x14ac:dyDescent="0.3">
      <c r="A30">
        <v>26</v>
      </c>
      <c r="B30" s="100" t="s">
        <v>86</v>
      </c>
      <c r="C30" s="101" t="s">
        <v>105</v>
      </c>
      <c r="D30" s="16"/>
      <c r="E30" s="16"/>
      <c r="F30" s="10">
        <v>236</v>
      </c>
      <c r="G30" s="10" t="s">
        <v>63</v>
      </c>
      <c r="H30" s="16"/>
    </row>
    <row r="31" spans="1:8" x14ac:dyDescent="0.3">
      <c r="A31">
        <v>27</v>
      </c>
      <c r="B31" s="90" t="s">
        <v>70</v>
      </c>
      <c r="C31" s="73" t="s">
        <v>78</v>
      </c>
      <c r="D31" s="18"/>
      <c r="E31" s="18"/>
      <c r="F31" s="10">
        <v>236</v>
      </c>
      <c r="G31" s="18"/>
      <c r="H31" s="18"/>
    </row>
    <row r="32" spans="1:8" x14ac:dyDescent="0.3">
      <c r="A32">
        <v>28</v>
      </c>
      <c r="B32" s="90" t="s">
        <v>70</v>
      </c>
      <c r="C32" s="73" t="s">
        <v>84</v>
      </c>
      <c r="D32" s="16"/>
      <c r="E32" s="16"/>
      <c r="F32" s="10">
        <v>235</v>
      </c>
      <c r="G32" s="16"/>
      <c r="H32" s="16"/>
    </row>
    <row r="33" spans="1:14" x14ac:dyDescent="0.3">
      <c r="A33">
        <v>29</v>
      </c>
      <c r="B33" s="91" t="s">
        <v>65</v>
      </c>
      <c r="C33" s="74" t="s">
        <v>91</v>
      </c>
      <c r="D33" s="16"/>
      <c r="E33" s="16"/>
      <c r="F33" s="10">
        <v>235</v>
      </c>
      <c r="G33" s="10" t="s">
        <v>63</v>
      </c>
      <c r="H33" s="16"/>
    </row>
    <row r="34" spans="1:14" x14ac:dyDescent="0.3">
      <c r="A34">
        <v>30</v>
      </c>
      <c r="B34" s="92" t="s">
        <v>115</v>
      </c>
      <c r="C34" s="93" t="s">
        <v>207</v>
      </c>
      <c r="D34" s="10"/>
      <c r="E34" s="10"/>
      <c r="F34" s="10">
        <v>233</v>
      </c>
      <c r="G34" s="10"/>
      <c r="H34" s="10"/>
    </row>
    <row r="35" spans="1:14" x14ac:dyDescent="0.3">
      <c r="A35">
        <v>31</v>
      </c>
      <c r="B35" s="94" t="s">
        <v>72</v>
      </c>
      <c r="C35" s="95" t="s">
        <v>88</v>
      </c>
      <c r="D35" s="16"/>
      <c r="E35" s="16"/>
      <c r="F35" s="10">
        <v>233</v>
      </c>
      <c r="G35" s="16"/>
      <c r="H35" s="16"/>
    </row>
    <row r="36" spans="1:14" x14ac:dyDescent="0.3">
      <c r="A36">
        <v>32</v>
      </c>
      <c r="B36" s="96" t="s">
        <v>96</v>
      </c>
      <c r="C36" s="97" t="s">
        <v>98</v>
      </c>
      <c r="D36" s="16"/>
      <c r="E36" s="16"/>
      <c r="F36" s="10">
        <v>232</v>
      </c>
      <c r="G36" s="16"/>
      <c r="H36" s="16"/>
    </row>
    <row r="37" spans="1:14" x14ac:dyDescent="0.3">
      <c r="A37">
        <v>33</v>
      </c>
      <c r="B37" s="45" t="s">
        <v>86</v>
      </c>
      <c r="C37" s="101" t="s">
        <v>109</v>
      </c>
      <c r="D37" s="16"/>
      <c r="E37" s="16"/>
      <c r="F37" s="10">
        <v>227</v>
      </c>
      <c r="G37" s="10" t="s">
        <v>63</v>
      </c>
      <c r="H37" s="10" t="s">
        <v>63</v>
      </c>
    </row>
    <row r="38" spans="1:14" x14ac:dyDescent="0.3">
      <c r="A38">
        <v>34</v>
      </c>
      <c r="B38" s="96" t="s">
        <v>96</v>
      </c>
      <c r="C38" s="97" t="s">
        <v>97</v>
      </c>
      <c r="D38" s="16"/>
      <c r="E38" s="16"/>
      <c r="F38" s="10">
        <v>226</v>
      </c>
      <c r="G38" s="16"/>
      <c r="H38" s="16"/>
    </row>
    <row r="39" spans="1:14" x14ac:dyDescent="0.3">
      <c r="A39">
        <v>35</v>
      </c>
      <c r="B39" s="100" t="s">
        <v>86</v>
      </c>
      <c r="C39" s="101" t="s">
        <v>106</v>
      </c>
      <c r="D39" s="16"/>
      <c r="E39" s="16"/>
      <c r="F39" s="10">
        <v>225</v>
      </c>
      <c r="G39" s="10" t="s">
        <v>63</v>
      </c>
      <c r="H39" s="16"/>
    </row>
    <row r="40" spans="1:14" x14ac:dyDescent="0.3">
      <c r="A40">
        <v>36</v>
      </c>
      <c r="B40" s="94" t="s">
        <v>72</v>
      </c>
      <c r="C40" s="95" t="s">
        <v>94</v>
      </c>
      <c r="D40" s="16"/>
      <c r="E40" s="16"/>
      <c r="F40" s="16"/>
      <c r="G40" s="10">
        <v>224</v>
      </c>
      <c r="H40" s="16"/>
    </row>
    <row r="41" spans="1:14" x14ac:dyDescent="0.3">
      <c r="A41">
        <v>37</v>
      </c>
      <c r="B41" s="94" t="s">
        <v>72</v>
      </c>
      <c r="C41" s="95" t="s">
        <v>95</v>
      </c>
      <c r="D41" s="16"/>
      <c r="E41" s="16"/>
      <c r="F41" s="16"/>
      <c r="G41" s="10">
        <v>223</v>
      </c>
      <c r="H41" s="16"/>
    </row>
    <row r="42" spans="1:14" x14ac:dyDescent="0.3">
      <c r="A42">
        <v>38</v>
      </c>
      <c r="B42" s="56" t="s">
        <v>15</v>
      </c>
      <c r="C42" s="56" t="s">
        <v>27</v>
      </c>
      <c r="D42" s="16"/>
      <c r="E42" s="16"/>
      <c r="F42" s="16"/>
      <c r="G42" s="10">
        <v>223</v>
      </c>
      <c r="H42" s="16"/>
    </row>
    <row r="43" spans="1:14" x14ac:dyDescent="0.3">
      <c r="A43">
        <v>39</v>
      </c>
      <c r="B43" s="55" t="s">
        <v>1</v>
      </c>
      <c r="C43" s="55" t="s">
        <v>18</v>
      </c>
      <c r="D43" s="16"/>
      <c r="E43" s="16"/>
      <c r="F43" s="16"/>
      <c r="G43" s="10">
        <v>222</v>
      </c>
      <c r="H43" s="16"/>
    </row>
    <row r="44" spans="1:14" x14ac:dyDescent="0.3">
      <c r="A44">
        <v>40</v>
      </c>
      <c r="B44" s="55" t="s">
        <v>1</v>
      </c>
      <c r="C44" s="55" t="s">
        <v>7</v>
      </c>
      <c r="D44" s="16"/>
      <c r="E44" s="16"/>
      <c r="F44" s="16"/>
      <c r="G44" s="10">
        <v>220</v>
      </c>
      <c r="H44" s="16"/>
    </row>
    <row r="45" spans="1:14" x14ac:dyDescent="0.3">
      <c r="A45">
        <v>41</v>
      </c>
      <c r="B45" s="18" t="s">
        <v>30</v>
      </c>
      <c r="C45" s="93" t="s">
        <v>61</v>
      </c>
      <c r="D45" s="16"/>
      <c r="E45" s="16"/>
      <c r="F45" s="16"/>
      <c r="G45" s="10">
        <v>218</v>
      </c>
      <c r="H45" s="10"/>
      <c r="N45" t="s">
        <v>63</v>
      </c>
    </row>
    <row r="46" spans="1:14" x14ac:dyDescent="0.3">
      <c r="A46">
        <v>42</v>
      </c>
      <c r="B46" s="98" t="s">
        <v>110</v>
      </c>
      <c r="C46" s="99" t="s">
        <v>122</v>
      </c>
      <c r="D46" s="16"/>
      <c r="E46" s="16"/>
      <c r="F46" s="16"/>
      <c r="G46" s="10">
        <v>218</v>
      </c>
      <c r="H46" s="16"/>
    </row>
    <row r="47" spans="1:14" x14ac:dyDescent="0.3">
      <c r="A47">
        <v>43</v>
      </c>
      <c r="B47" s="56" t="s">
        <v>15</v>
      </c>
      <c r="C47" s="56" t="s">
        <v>23</v>
      </c>
      <c r="D47" s="16"/>
      <c r="E47" s="16"/>
      <c r="F47" s="16"/>
      <c r="G47" s="10">
        <v>217</v>
      </c>
      <c r="H47" s="16"/>
    </row>
    <row r="48" spans="1:14" x14ac:dyDescent="0.3">
      <c r="A48">
        <v>44</v>
      </c>
      <c r="B48" s="100" t="s">
        <v>86</v>
      </c>
      <c r="C48" s="101" t="s">
        <v>103</v>
      </c>
      <c r="D48" s="16"/>
      <c r="E48" s="16"/>
      <c r="F48" s="16"/>
      <c r="G48" s="10">
        <v>214</v>
      </c>
      <c r="H48" s="16"/>
    </row>
    <row r="49" spans="1:8" x14ac:dyDescent="0.3">
      <c r="A49">
        <v>45</v>
      </c>
      <c r="B49" s="49" t="s">
        <v>89</v>
      </c>
      <c r="C49" s="236" t="s">
        <v>134</v>
      </c>
      <c r="D49" s="16"/>
      <c r="E49" s="16"/>
      <c r="F49" s="16"/>
      <c r="G49" s="10">
        <v>214</v>
      </c>
      <c r="H49" s="16"/>
    </row>
    <row r="50" spans="1:8" x14ac:dyDescent="0.3">
      <c r="A50">
        <v>46</v>
      </c>
      <c r="B50" s="92" t="s">
        <v>115</v>
      </c>
      <c r="C50" s="93" t="s">
        <v>131</v>
      </c>
      <c r="D50" s="16"/>
      <c r="E50" s="16"/>
      <c r="F50" s="10"/>
      <c r="G50" s="10">
        <v>214</v>
      </c>
      <c r="H50" s="16"/>
    </row>
    <row r="51" spans="1:8" x14ac:dyDescent="0.3">
      <c r="A51">
        <v>47</v>
      </c>
      <c r="B51" s="56" t="s">
        <v>15</v>
      </c>
      <c r="C51" s="56" t="s">
        <v>20</v>
      </c>
      <c r="D51" s="16"/>
      <c r="E51" s="16"/>
      <c r="F51" s="16"/>
      <c r="G51" s="10">
        <v>213</v>
      </c>
      <c r="H51" s="16"/>
    </row>
    <row r="52" spans="1:8" x14ac:dyDescent="0.3">
      <c r="A52">
        <v>48</v>
      </c>
      <c r="B52" s="102" t="s">
        <v>21</v>
      </c>
      <c r="C52" s="102" t="s">
        <v>26</v>
      </c>
      <c r="D52" s="16"/>
      <c r="E52" s="16"/>
      <c r="F52" s="16"/>
      <c r="G52" s="10">
        <v>213</v>
      </c>
      <c r="H52" s="16"/>
    </row>
    <row r="53" spans="1:8" x14ac:dyDescent="0.3">
      <c r="A53">
        <v>49</v>
      </c>
      <c r="B53" s="10" t="s">
        <v>115</v>
      </c>
      <c r="C53" s="93" t="s">
        <v>116</v>
      </c>
      <c r="D53" s="16"/>
      <c r="E53" s="16"/>
      <c r="F53" s="16"/>
      <c r="G53" s="10">
        <v>213</v>
      </c>
      <c r="H53" s="10" t="s">
        <v>63</v>
      </c>
    </row>
    <row r="54" spans="1:8" x14ac:dyDescent="0.3">
      <c r="A54">
        <v>50</v>
      </c>
      <c r="B54" s="56" t="s">
        <v>15</v>
      </c>
      <c r="C54" s="56" t="s">
        <v>16</v>
      </c>
      <c r="D54" s="16"/>
      <c r="E54" s="16"/>
      <c r="F54" s="16"/>
      <c r="G54" s="10">
        <v>213</v>
      </c>
      <c r="H54" s="16"/>
    </row>
    <row r="55" spans="1:8" x14ac:dyDescent="0.3">
      <c r="A55">
        <v>51</v>
      </c>
      <c r="B55" s="98" t="s">
        <v>110</v>
      </c>
      <c r="C55" s="237" t="s">
        <v>117</v>
      </c>
      <c r="D55" s="16"/>
      <c r="E55" s="16"/>
      <c r="F55" s="16"/>
      <c r="G55" s="10">
        <v>212</v>
      </c>
      <c r="H55" s="10" t="s">
        <v>63</v>
      </c>
    </row>
    <row r="56" spans="1:8" x14ac:dyDescent="0.3">
      <c r="A56">
        <v>52</v>
      </c>
      <c r="B56" s="55" t="s">
        <v>1</v>
      </c>
      <c r="C56" s="55" t="s">
        <v>22</v>
      </c>
      <c r="D56" s="16"/>
      <c r="E56" s="16"/>
      <c r="F56" s="16"/>
      <c r="G56" s="10">
        <v>211</v>
      </c>
      <c r="H56" s="16"/>
    </row>
    <row r="57" spans="1:8" x14ac:dyDescent="0.3">
      <c r="A57">
        <v>53</v>
      </c>
      <c r="B57" s="96" t="s">
        <v>96</v>
      </c>
      <c r="C57" s="97" t="s">
        <v>139</v>
      </c>
      <c r="D57" s="16"/>
      <c r="E57" s="16"/>
      <c r="F57" s="16"/>
      <c r="G57" s="10">
        <v>211</v>
      </c>
      <c r="H57" s="10" t="s">
        <v>63</v>
      </c>
    </row>
    <row r="58" spans="1:8" x14ac:dyDescent="0.3">
      <c r="A58">
        <v>54</v>
      </c>
      <c r="B58" s="93" t="s">
        <v>30</v>
      </c>
      <c r="C58" s="93" t="s">
        <v>31</v>
      </c>
      <c r="D58" s="16"/>
      <c r="E58" s="16"/>
      <c r="F58" s="16"/>
      <c r="G58" s="10">
        <v>210</v>
      </c>
      <c r="H58" s="16"/>
    </row>
    <row r="59" spans="1:8" x14ac:dyDescent="0.3">
      <c r="A59">
        <v>55</v>
      </c>
      <c r="B59" s="98" t="s">
        <v>110</v>
      </c>
      <c r="C59" s="99" t="s">
        <v>112</v>
      </c>
      <c r="D59" s="16"/>
      <c r="E59" s="16"/>
      <c r="F59" s="16"/>
      <c r="G59" s="10">
        <v>210</v>
      </c>
      <c r="H59" s="10" t="s">
        <v>63</v>
      </c>
    </row>
    <row r="60" spans="1:8" x14ac:dyDescent="0.3">
      <c r="A60">
        <v>56</v>
      </c>
      <c r="B60" s="103" t="s">
        <v>89</v>
      </c>
      <c r="C60" s="104" t="s">
        <v>125</v>
      </c>
      <c r="D60" s="16"/>
      <c r="E60" s="16"/>
      <c r="F60" s="16"/>
      <c r="G60" s="10">
        <v>209</v>
      </c>
      <c r="H60" s="16"/>
    </row>
    <row r="61" spans="1:8" x14ac:dyDescent="0.3">
      <c r="A61">
        <v>57</v>
      </c>
      <c r="B61" s="93" t="s">
        <v>30</v>
      </c>
      <c r="C61" s="93" t="s">
        <v>37</v>
      </c>
      <c r="D61" s="16"/>
      <c r="E61" s="16"/>
      <c r="F61" s="16"/>
      <c r="G61" s="10">
        <v>208</v>
      </c>
      <c r="H61" s="10"/>
    </row>
    <row r="62" spans="1:8" x14ac:dyDescent="0.3">
      <c r="A62">
        <v>58</v>
      </c>
      <c r="B62" s="56" t="s">
        <v>15</v>
      </c>
      <c r="C62" s="56" t="s">
        <v>24</v>
      </c>
      <c r="D62" s="16"/>
      <c r="E62" s="16"/>
      <c r="F62" s="16"/>
      <c r="G62" s="10">
        <v>208</v>
      </c>
      <c r="H62" s="16"/>
    </row>
    <row r="63" spans="1:8" x14ac:dyDescent="0.3">
      <c r="A63">
        <v>59</v>
      </c>
      <c r="B63" s="98" t="s">
        <v>110</v>
      </c>
      <c r="C63" s="99" t="s">
        <v>114</v>
      </c>
      <c r="D63" s="16"/>
      <c r="E63" s="16"/>
      <c r="F63" s="16"/>
      <c r="G63" s="10">
        <v>207</v>
      </c>
      <c r="H63" s="16"/>
    </row>
    <row r="64" spans="1:8" x14ac:dyDescent="0.3">
      <c r="A64">
        <v>60</v>
      </c>
      <c r="B64" s="18" t="s">
        <v>30</v>
      </c>
      <c r="C64" s="93" t="s">
        <v>41</v>
      </c>
      <c r="D64" s="16"/>
      <c r="E64" s="16"/>
      <c r="F64" s="16"/>
      <c r="G64" s="10">
        <v>206</v>
      </c>
      <c r="H64" s="10" t="s">
        <v>63</v>
      </c>
    </row>
    <row r="65" spans="1:8" x14ac:dyDescent="0.3">
      <c r="A65">
        <v>61</v>
      </c>
      <c r="B65" s="98" t="s">
        <v>110</v>
      </c>
      <c r="C65" s="99" t="s">
        <v>113</v>
      </c>
      <c r="D65" s="16"/>
      <c r="E65" s="16"/>
      <c r="F65" s="16"/>
      <c r="G65" s="10">
        <v>206</v>
      </c>
      <c r="H65" s="16"/>
    </row>
    <row r="66" spans="1:8" x14ac:dyDescent="0.3">
      <c r="A66">
        <v>62</v>
      </c>
      <c r="B66" s="96" t="s">
        <v>96</v>
      </c>
      <c r="C66" s="97" t="s">
        <v>107</v>
      </c>
      <c r="D66" s="16"/>
      <c r="E66" s="16"/>
      <c r="F66" s="16"/>
      <c r="G66" s="10">
        <v>204</v>
      </c>
      <c r="H66" s="16"/>
    </row>
    <row r="67" spans="1:8" x14ac:dyDescent="0.3">
      <c r="A67">
        <v>63</v>
      </c>
      <c r="B67" s="105" t="s">
        <v>28</v>
      </c>
      <c r="C67" s="105" t="s">
        <v>44</v>
      </c>
      <c r="D67" s="16"/>
      <c r="E67" s="16"/>
      <c r="F67" s="16"/>
      <c r="G67" s="10">
        <v>204</v>
      </c>
      <c r="H67" s="10"/>
    </row>
    <row r="68" spans="1:8" x14ac:dyDescent="0.3">
      <c r="A68">
        <v>64</v>
      </c>
      <c r="B68" s="105" t="s">
        <v>28</v>
      </c>
      <c r="C68" s="105" t="s">
        <v>29</v>
      </c>
      <c r="D68" s="16"/>
      <c r="E68" s="16"/>
      <c r="F68" s="16"/>
      <c r="G68" s="10">
        <v>203</v>
      </c>
      <c r="H68" s="10" t="s">
        <v>63</v>
      </c>
    </row>
    <row r="69" spans="1:8" x14ac:dyDescent="0.3">
      <c r="A69">
        <v>65</v>
      </c>
      <c r="B69" s="251" t="s">
        <v>86</v>
      </c>
      <c r="C69" s="252" t="s">
        <v>104</v>
      </c>
      <c r="D69" s="16"/>
      <c r="E69" s="16"/>
      <c r="F69" s="16"/>
      <c r="G69" s="10">
        <v>202</v>
      </c>
      <c r="H69" s="16"/>
    </row>
    <row r="70" spans="1:8" x14ac:dyDescent="0.3">
      <c r="A70">
        <v>66</v>
      </c>
      <c r="B70" s="100" t="s">
        <v>86</v>
      </c>
      <c r="C70" s="101" t="s">
        <v>108</v>
      </c>
      <c r="D70" s="16"/>
      <c r="E70" s="16"/>
      <c r="F70" s="16"/>
      <c r="G70" s="10">
        <v>201</v>
      </c>
      <c r="H70" s="16"/>
    </row>
    <row r="71" spans="1:8" x14ac:dyDescent="0.3">
      <c r="A71">
        <v>67</v>
      </c>
      <c r="B71" s="102" t="s">
        <v>21</v>
      </c>
      <c r="C71" s="102" t="s">
        <v>25</v>
      </c>
      <c r="D71" s="16"/>
      <c r="E71" s="16"/>
      <c r="F71" s="16"/>
      <c r="G71" s="10">
        <v>200</v>
      </c>
      <c r="H71" s="10"/>
    </row>
    <row r="72" spans="1:8" x14ac:dyDescent="0.3">
      <c r="A72">
        <v>68</v>
      </c>
      <c r="B72" s="47" t="s">
        <v>110</v>
      </c>
      <c r="C72" s="99" t="s">
        <v>121</v>
      </c>
      <c r="D72" s="16"/>
      <c r="E72" s="16"/>
      <c r="F72" s="16"/>
      <c r="G72" s="16"/>
      <c r="H72" s="10">
        <v>199</v>
      </c>
    </row>
    <row r="73" spans="1:8" x14ac:dyDescent="0.3">
      <c r="A73">
        <v>69</v>
      </c>
      <c r="B73" s="93" t="s">
        <v>30</v>
      </c>
      <c r="C73" s="93" t="s">
        <v>36</v>
      </c>
      <c r="D73" s="16"/>
      <c r="E73" s="16"/>
      <c r="F73" s="16"/>
      <c r="G73" s="16"/>
      <c r="H73" s="10">
        <v>198</v>
      </c>
    </row>
    <row r="74" spans="1:8" x14ac:dyDescent="0.3">
      <c r="A74">
        <v>70</v>
      </c>
      <c r="B74" s="92" t="s">
        <v>115</v>
      </c>
      <c r="C74" s="93" t="s">
        <v>118</v>
      </c>
      <c r="D74" s="16"/>
      <c r="E74" s="16"/>
      <c r="F74" s="16"/>
      <c r="G74" s="16"/>
      <c r="H74" s="10">
        <v>198</v>
      </c>
    </row>
    <row r="75" spans="1:8" x14ac:dyDescent="0.3">
      <c r="A75">
        <v>71</v>
      </c>
      <c r="B75" s="54" t="s">
        <v>28</v>
      </c>
      <c r="C75" s="105" t="s">
        <v>40</v>
      </c>
      <c r="D75" s="16"/>
      <c r="E75" s="16"/>
      <c r="F75" s="16"/>
      <c r="G75" s="16"/>
      <c r="H75" s="10">
        <v>197</v>
      </c>
    </row>
    <row r="76" spans="1:8" x14ac:dyDescent="0.3">
      <c r="A76">
        <v>72</v>
      </c>
      <c r="B76" s="93" t="s">
        <v>30</v>
      </c>
      <c r="C76" s="93" t="s">
        <v>47</v>
      </c>
      <c r="D76" s="16"/>
      <c r="E76" s="16"/>
      <c r="F76" s="16"/>
      <c r="G76" s="10"/>
      <c r="H76" s="10">
        <v>197</v>
      </c>
    </row>
    <row r="77" spans="1:8" x14ac:dyDescent="0.3">
      <c r="A77">
        <v>73</v>
      </c>
      <c r="B77" s="102" t="s">
        <v>21</v>
      </c>
      <c r="C77" s="102" t="s">
        <v>33</v>
      </c>
      <c r="D77" s="16"/>
      <c r="E77" s="16"/>
      <c r="F77" s="16"/>
      <c r="G77" s="10"/>
      <c r="H77" s="10">
        <v>197</v>
      </c>
    </row>
    <row r="78" spans="1:8" x14ac:dyDescent="0.3">
      <c r="A78">
        <v>74</v>
      </c>
      <c r="B78" s="102" t="s">
        <v>21</v>
      </c>
      <c r="C78" s="102" t="s">
        <v>39</v>
      </c>
      <c r="D78" s="16"/>
      <c r="E78" s="16"/>
      <c r="F78" s="16"/>
      <c r="G78" s="16"/>
      <c r="H78" s="10">
        <v>196</v>
      </c>
    </row>
    <row r="79" spans="1:8" x14ac:dyDescent="0.3">
      <c r="A79">
        <v>75</v>
      </c>
      <c r="B79" s="92" t="s">
        <v>115</v>
      </c>
      <c r="C79" s="93" t="s">
        <v>120</v>
      </c>
      <c r="D79" s="16"/>
      <c r="E79" s="16"/>
      <c r="F79" s="16"/>
      <c r="G79" s="16"/>
      <c r="H79" s="10">
        <v>196</v>
      </c>
    </row>
    <row r="80" spans="1:8" x14ac:dyDescent="0.3">
      <c r="A80">
        <v>76</v>
      </c>
      <c r="B80" s="102" t="s">
        <v>21</v>
      </c>
      <c r="C80" s="102" t="s">
        <v>35</v>
      </c>
      <c r="D80" s="16"/>
      <c r="E80" s="16"/>
      <c r="F80" s="16"/>
      <c r="G80" s="10"/>
      <c r="H80" s="10">
        <v>196</v>
      </c>
    </row>
    <row r="81" spans="1:8" x14ac:dyDescent="0.3">
      <c r="A81">
        <v>77</v>
      </c>
      <c r="B81" s="98" t="s">
        <v>110</v>
      </c>
      <c r="C81" s="99" t="s">
        <v>111</v>
      </c>
      <c r="D81" s="16"/>
      <c r="E81" s="16"/>
      <c r="F81" s="10"/>
      <c r="G81" s="10"/>
      <c r="H81" s="10">
        <v>194</v>
      </c>
    </row>
    <row r="82" spans="1:8" x14ac:dyDescent="0.3">
      <c r="A82">
        <v>78</v>
      </c>
      <c r="B82" s="10" t="s">
        <v>115</v>
      </c>
      <c r="C82" s="242" t="s">
        <v>124</v>
      </c>
      <c r="D82" s="16"/>
      <c r="E82" s="16"/>
      <c r="F82" s="16"/>
      <c r="G82" s="16"/>
      <c r="H82" s="10">
        <v>193</v>
      </c>
    </row>
    <row r="83" spans="1:8" x14ac:dyDescent="0.3">
      <c r="A83">
        <v>79</v>
      </c>
      <c r="B83" s="93" t="s">
        <v>30</v>
      </c>
      <c r="C83" s="93" t="s">
        <v>38</v>
      </c>
      <c r="D83" s="16"/>
      <c r="E83" s="16"/>
      <c r="F83" s="16"/>
      <c r="G83" s="16"/>
      <c r="H83" s="10">
        <v>192</v>
      </c>
    </row>
    <row r="84" spans="1:8" x14ac:dyDescent="0.3">
      <c r="A84">
        <v>80</v>
      </c>
      <c r="B84" s="184" t="s">
        <v>28</v>
      </c>
      <c r="C84" s="105" t="s">
        <v>48</v>
      </c>
      <c r="D84" s="16"/>
      <c r="E84" s="16"/>
      <c r="F84" s="16"/>
      <c r="G84" s="10"/>
      <c r="H84" s="10">
        <v>191</v>
      </c>
    </row>
    <row r="85" spans="1:8" x14ac:dyDescent="0.3">
      <c r="A85">
        <v>81</v>
      </c>
      <c r="B85" s="49" t="s">
        <v>89</v>
      </c>
      <c r="C85" s="104" t="s">
        <v>127</v>
      </c>
      <c r="D85" s="16"/>
      <c r="E85" s="16"/>
      <c r="F85" s="16"/>
      <c r="G85" s="16"/>
      <c r="H85" s="10">
        <v>190</v>
      </c>
    </row>
    <row r="86" spans="1:8" x14ac:dyDescent="0.3">
      <c r="A86">
        <v>82</v>
      </c>
      <c r="B86" s="53" t="s">
        <v>21</v>
      </c>
      <c r="C86" s="102" t="s">
        <v>34</v>
      </c>
      <c r="D86" s="16"/>
      <c r="E86" s="16"/>
      <c r="F86" s="16"/>
      <c r="G86" s="16"/>
      <c r="H86" s="10">
        <v>189</v>
      </c>
    </row>
    <row r="87" spans="1:8" x14ac:dyDescent="0.3">
      <c r="A87">
        <v>83</v>
      </c>
      <c r="B87" s="100" t="s">
        <v>86</v>
      </c>
      <c r="C87" s="101" t="s">
        <v>119</v>
      </c>
      <c r="D87" s="16"/>
      <c r="E87" s="16"/>
      <c r="F87" s="16"/>
      <c r="G87" s="16"/>
      <c r="H87" s="10">
        <v>189</v>
      </c>
    </row>
    <row r="88" spans="1:8" x14ac:dyDescent="0.3">
      <c r="A88">
        <v>84</v>
      </c>
      <c r="B88" s="93" t="s">
        <v>30</v>
      </c>
      <c r="C88" s="93" t="s">
        <v>55</v>
      </c>
      <c r="D88" s="16"/>
      <c r="E88" s="16"/>
      <c r="F88" s="10"/>
      <c r="G88" s="16"/>
      <c r="H88" s="10">
        <v>188</v>
      </c>
    </row>
    <row r="89" spans="1:8" x14ac:dyDescent="0.3">
      <c r="A89">
        <v>85</v>
      </c>
      <c r="B89" s="10" t="s">
        <v>115</v>
      </c>
      <c r="C89" s="93" t="s">
        <v>130</v>
      </c>
      <c r="D89" s="16"/>
      <c r="E89" s="16"/>
      <c r="F89" s="16"/>
      <c r="G89" s="16"/>
      <c r="H89" s="10">
        <v>187</v>
      </c>
    </row>
    <row r="90" spans="1:8" x14ac:dyDescent="0.3">
      <c r="A90">
        <v>86</v>
      </c>
      <c r="B90" s="54" t="s">
        <v>28</v>
      </c>
      <c r="C90" s="105" t="s">
        <v>42</v>
      </c>
      <c r="D90" s="16"/>
      <c r="E90" s="16"/>
      <c r="F90" s="16"/>
      <c r="G90" s="16"/>
      <c r="H90" s="10">
        <v>183</v>
      </c>
    </row>
    <row r="91" spans="1:8" x14ac:dyDescent="0.3">
      <c r="A91">
        <v>87</v>
      </c>
      <c r="B91" s="10" t="s">
        <v>115</v>
      </c>
      <c r="C91" s="242" t="s">
        <v>135</v>
      </c>
      <c r="D91" s="16"/>
      <c r="E91" s="16"/>
      <c r="F91" s="10"/>
      <c r="G91" s="10"/>
      <c r="H91" s="10">
        <v>183</v>
      </c>
    </row>
    <row r="92" spans="1:8" x14ac:dyDescent="0.3">
      <c r="A92">
        <v>88</v>
      </c>
      <c r="B92" s="18" t="s">
        <v>30</v>
      </c>
      <c r="C92" s="93" t="s">
        <v>32</v>
      </c>
      <c r="D92" s="16"/>
      <c r="E92" s="16"/>
      <c r="F92" s="16"/>
      <c r="G92" s="16"/>
      <c r="H92" s="10">
        <v>182</v>
      </c>
    </row>
    <row r="93" spans="1:8" x14ac:dyDescent="0.3">
      <c r="A93">
        <v>89</v>
      </c>
      <c r="B93" s="18" t="s">
        <v>30</v>
      </c>
      <c r="C93" s="93" t="s">
        <v>49</v>
      </c>
      <c r="D93" s="16"/>
      <c r="E93" s="16"/>
      <c r="F93" s="16"/>
      <c r="G93" s="16"/>
      <c r="H93" s="10">
        <v>179</v>
      </c>
    </row>
    <row r="94" spans="1:8" x14ac:dyDescent="0.3">
      <c r="A94">
        <v>90</v>
      </c>
      <c r="B94" s="49" t="s">
        <v>89</v>
      </c>
      <c r="C94" s="104" t="s">
        <v>194</v>
      </c>
      <c r="D94" s="18"/>
      <c r="E94" s="10"/>
      <c r="F94" s="10"/>
      <c r="G94" s="10"/>
      <c r="H94" s="10">
        <v>179</v>
      </c>
    </row>
    <row r="95" spans="1:8" x14ac:dyDescent="0.3">
      <c r="A95">
        <v>91</v>
      </c>
      <c r="B95" s="47" t="s">
        <v>110</v>
      </c>
      <c r="C95" s="99" t="s">
        <v>123</v>
      </c>
      <c r="D95" s="16"/>
      <c r="E95" s="16"/>
      <c r="F95" s="16"/>
      <c r="G95" s="16"/>
      <c r="H95" s="10">
        <v>177</v>
      </c>
    </row>
    <row r="96" spans="1:8" x14ac:dyDescent="0.3">
      <c r="A96" t="s">
        <v>63</v>
      </c>
    </row>
    <row r="97" spans="1:9" x14ac:dyDescent="0.3">
      <c r="A97" t="s">
        <v>63</v>
      </c>
    </row>
    <row r="102" spans="1:9" x14ac:dyDescent="0.3">
      <c r="C102" s="222" t="s">
        <v>155</v>
      </c>
      <c r="G102" t="s">
        <v>303</v>
      </c>
    </row>
    <row r="104" spans="1:9" x14ac:dyDescent="0.3">
      <c r="D104" s="9" t="s">
        <v>156</v>
      </c>
      <c r="E104" s="9" t="s">
        <v>157</v>
      </c>
      <c r="F104" s="9" t="s">
        <v>158</v>
      </c>
      <c r="G104" s="9" t="s">
        <v>159</v>
      </c>
      <c r="H104" s="9" t="s">
        <v>160</v>
      </c>
      <c r="I104" s="9" t="s">
        <v>161</v>
      </c>
    </row>
    <row r="105" spans="1:9" x14ac:dyDescent="0.3">
      <c r="A105">
        <v>1</v>
      </c>
      <c r="B105" s="90" t="s">
        <v>70</v>
      </c>
      <c r="C105" s="73" t="s">
        <v>71</v>
      </c>
      <c r="D105" s="10">
        <v>779</v>
      </c>
      <c r="E105" s="4"/>
      <c r="F105" s="4"/>
      <c r="G105" s="4"/>
      <c r="H105" s="4"/>
      <c r="I105" s="4"/>
    </row>
    <row r="106" spans="1:9" x14ac:dyDescent="0.3">
      <c r="A106">
        <v>2</v>
      </c>
      <c r="B106" s="91" t="s">
        <v>65</v>
      </c>
      <c r="C106" s="74" t="s">
        <v>67</v>
      </c>
      <c r="D106" s="10">
        <v>744</v>
      </c>
      <c r="E106" s="4"/>
      <c r="F106" s="4"/>
      <c r="G106" s="4"/>
      <c r="H106" s="4"/>
      <c r="I106" s="4"/>
    </row>
    <row r="107" spans="1:9" x14ac:dyDescent="0.3">
      <c r="A107">
        <v>3</v>
      </c>
      <c r="B107" s="91" t="s">
        <v>65</v>
      </c>
      <c r="C107" s="74" t="s">
        <v>66</v>
      </c>
      <c r="D107" s="10">
        <v>727</v>
      </c>
      <c r="E107" s="4"/>
      <c r="F107" s="4"/>
      <c r="G107" s="4"/>
      <c r="H107" s="4"/>
      <c r="I107" s="4"/>
    </row>
    <row r="108" spans="1:9" x14ac:dyDescent="0.3">
      <c r="A108">
        <v>4</v>
      </c>
      <c r="B108" s="90" t="s">
        <v>70</v>
      </c>
      <c r="C108" s="73" t="s">
        <v>79</v>
      </c>
      <c r="D108" s="10">
        <v>695</v>
      </c>
      <c r="E108" s="10" t="s">
        <v>63</v>
      </c>
      <c r="F108" s="16"/>
      <c r="G108" s="10" t="s">
        <v>63</v>
      </c>
      <c r="H108" s="16"/>
      <c r="I108" s="16"/>
    </row>
    <row r="109" spans="1:9" x14ac:dyDescent="0.3">
      <c r="A109">
        <v>5</v>
      </c>
      <c r="B109" s="91" t="s">
        <v>68</v>
      </c>
      <c r="C109" s="74" t="s">
        <v>69</v>
      </c>
      <c r="D109" s="10">
        <v>691</v>
      </c>
      <c r="E109" s="4"/>
      <c r="F109" s="4"/>
      <c r="G109" s="4"/>
      <c r="H109" s="4"/>
      <c r="I109" s="4"/>
    </row>
    <row r="110" spans="1:9" x14ac:dyDescent="0.3">
      <c r="A110">
        <v>6</v>
      </c>
      <c r="B110" s="94" t="s">
        <v>72</v>
      </c>
      <c r="C110" s="95" t="s">
        <v>83</v>
      </c>
      <c r="D110" s="10">
        <v>682</v>
      </c>
      <c r="E110" s="10" t="s">
        <v>63</v>
      </c>
      <c r="F110" s="16"/>
      <c r="G110" s="16"/>
      <c r="H110" s="16"/>
      <c r="I110" s="16"/>
    </row>
    <row r="111" spans="1:9" x14ac:dyDescent="0.3">
      <c r="A111">
        <v>7</v>
      </c>
      <c r="B111" s="55" t="s">
        <v>1</v>
      </c>
      <c r="C111" s="55" t="s">
        <v>2</v>
      </c>
      <c r="D111" s="10">
        <v>675</v>
      </c>
      <c r="E111" s="10" t="s">
        <v>63</v>
      </c>
      <c r="F111" s="16"/>
      <c r="G111" s="16"/>
      <c r="H111" s="16"/>
      <c r="I111" s="16"/>
    </row>
    <row r="112" spans="1:9" x14ac:dyDescent="0.3">
      <c r="A112">
        <v>8</v>
      </c>
      <c r="B112" s="91" t="s">
        <v>65</v>
      </c>
      <c r="C112" s="74" t="s">
        <v>75</v>
      </c>
      <c r="D112" s="10">
        <v>674</v>
      </c>
      <c r="E112" s="10" t="s">
        <v>63</v>
      </c>
      <c r="F112" s="16"/>
      <c r="G112" s="16"/>
      <c r="H112" s="16"/>
      <c r="I112" s="16"/>
    </row>
    <row r="113" spans="1:9" x14ac:dyDescent="0.3">
      <c r="A113">
        <v>9</v>
      </c>
      <c r="B113" s="94" t="s">
        <v>72</v>
      </c>
      <c r="C113" s="95" t="s">
        <v>73</v>
      </c>
      <c r="D113" s="10">
        <v>663</v>
      </c>
      <c r="E113" s="4"/>
      <c r="F113" s="4"/>
      <c r="G113" s="4"/>
      <c r="H113" s="4"/>
      <c r="I113" s="4"/>
    </row>
    <row r="114" spans="1:9" x14ac:dyDescent="0.3">
      <c r="A114">
        <v>10</v>
      </c>
      <c r="B114" s="94" t="s">
        <v>72</v>
      </c>
      <c r="C114" s="95" t="s">
        <v>93</v>
      </c>
      <c r="D114" s="10">
        <v>660</v>
      </c>
      <c r="E114" s="16"/>
      <c r="F114" s="10" t="s">
        <v>63</v>
      </c>
      <c r="G114" s="10" t="s">
        <v>63</v>
      </c>
      <c r="H114" s="16"/>
      <c r="I114" s="16"/>
    </row>
    <row r="115" spans="1:9" x14ac:dyDescent="0.3">
      <c r="A115">
        <v>11</v>
      </c>
      <c r="B115" s="94" t="s">
        <v>72</v>
      </c>
      <c r="C115" s="95" t="s">
        <v>82</v>
      </c>
      <c r="D115" s="10">
        <v>656</v>
      </c>
      <c r="E115" s="16"/>
      <c r="F115" s="10" t="s">
        <v>63</v>
      </c>
      <c r="G115" s="16"/>
      <c r="H115" s="16"/>
      <c r="I115" s="16"/>
    </row>
    <row r="116" spans="1:9" x14ac:dyDescent="0.3">
      <c r="A116">
        <v>12</v>
      </c>
      <c r="B116" s="91" t="s">
        <v>68</v>
      </c>
      <c r="C116" s="148" t="s">
        <v>81</v>
      </c>
      <c r="D116" s="10">
        <v>653</v>
      </c>
      <c r="E116" s="10"/>
      <c r="F116" s="4"/>
      <c r="G116" s="4"/>
      <c r="H116" s="4"/>
      <c r="I116" s="4"/>
    </row>
    <row r="117" spans="1:9" x14ac:dyDescent="0.3">
      <c r="A117">
        <v>13</v>
      </c>
      <c r="B117" s="91" t="s">
        <v>68</v>
      </c>
      <c r="C117" s="74" t="s">
        <v>74</v>
      </c>
      <c r="D117" s="10">
        <v>651</v>
      </c>
      <c r="E117" s="10"/>
      <c r="F117" s="4"/>
      <c r="G117" s="4"/>
      <c r="H117" s="4"/>
      <c r="I117" s="4"/>
    </row>
    <row r="118" spans="1:9" x14ac:dyDescent="0.3">
      <c r="A118">
        <v>14</v>
      </c>
      <c r="B118" s="90" t="s">
        <v>70</v>
      </c>
      <c r="C118" s="73" t="s">
        <v>80</v>
      </c>
      <c r="D118" s="16"/>
      <c r="E118" s="10">
        <v>649</v>
      </c>
      <c r="F118" s="16"/>
      <c r="G118" s="16"/>
      <c r="H118" s="16"/>
      <c r="I118" s="16"/>
    </row>
    <row r="119" spans="1:9" x14ac:dyDescent="0.3">
      <c r="A119">
        <v>15</v>
      </c>
      <c r="B119" s="91" t="s">
        <v>65</v>
      </c>
      <c r="C119" s="74" t="s">
        <v>91</v>
      </c>
      <c r="D119" s="16"/>
      <c r="E119" s="10">
        <v>646</v>
      </c>
      <c r="F119" s="10" t="s">
        <v>63</v>
      </c>
      <c r="G119" s="16"/>
      <c r="H119" s="16"/>
      <c r="I119" s="16"/>
    </row>
    <row r="120" spans="1:9" x14ac:dyDescent="0.3">
      <c r="A120">
        <v>16</v>
      </c>
      <c r="B120" s="90" t="s">
        <v>70</v>
      </c>
      <c r="C120" s="73" t="s">
        <v>77</v>
      </c>
      <c r="D120" s="10"/>
      <c r="E120" s="10">
        <v>643</v>
      </c>
      <c r="F120" s="4"/>
      <c r="G120" s="4"/>
      <c r="H120" s="4"/>
      <c r="I120" s="4"/>
    </row>
    <row r="121" spans="1:9" x14ac:dyDescent="0.3">
      <c r="A121">
        <v>17</v>
      </c>
      <c r="B121" s="100" t="s">
        <v>86</v>
      </c>
      <c r="C121" s="101" t="s">
        <v>87</v>
      </c>
      <c r="D121" s="16"/>
      <c r="E121" s="10">
        <v>639</v>
      </c>
      <c r="F121" s="16"/>
      <c r="G121" s="10" t="s">
        <v>63</v>
      </c>
      <c r="H121" s="16"/>
      <c r="I121" s="16"/>
    </row>
    <row r="122" spans="1:9" x14ac:dyDescent="0.3">
      <c r="A122">
        <v>18</v>
      </c>
      <c r="B122" s="94" t="s">
        <v>72</v>
      </c>
      <c r="C122" s="95" t="s">
        <v>88</v>
      </c>
      <c r="D122" s="16"/>
      <c r="E122" s="10">
        <v>634</v>
      </c>
      <c r="F122" s="16"/>
      <c r="G122" s="16"/>
      <c r="H122" s="16"/>
      <c r="I122" s="16"/>
    </row>
    <row r="123" spans="1:9" x14ac:dyDescent="0.3">
      <c r="A123">
        <v>19</v>
      </c>
      <c r="B123" s="90" t="s">
        <v>70</v>
      </c>
      <c r="C123" s="73" t="s">
        <v>78</v>
      </c>
      <c r="D123" s="16"/>
      <c r="E123" s="10">
        <v>633</v>
      </c>
      <c r="F123" s="16"/>
      <c r="G123" s="16"/>
      <c r="H123" s="16"/>
      <c r="I123" s="16"/>
    </row>
    <row r="124" spans="1:9" x14ac:dyDescent="0.3">
      <c r="A124">
        <v>20</v>
      </c>
      <c r="B124" s="90" t="s">
        <v>70</v>
      </c>
      <c r="C124" s="73" t="s">
        <v>76</v>
      </c>
      <c r="D124" s="16"/>
      <c r="E124" s="10">
        <v>632</v>
      </c>
      <c r="F124" s="16"/>
      <c r="G124" s="16"/>
      <c r="H124" s="16"/>
      <c r="I124" s="16"/>
    </row>
    <row r="125" spans="1:9" x14ac:dyDescent="0.3">
      <c r="A125">
        <v>21</v>
      </c>
      <c r="B125" s="55" t="s">
        <v>1</v>
      </c>
      <c r="C125" s="55" t="s">
        <v>17</v>
      </c>
      <c r="D125" s="16"/>
      <c r="E125" s="10">
        <v>628</v>
      </c>
      <c r="F125" s="16"/>
      <c r="G125" s="16"/>
      <c r="H125" s="16"/>
      <c r="I125" s="16"/>
    </row>
    <row r="126" spans="1:9" x14ac:dyDescent="0.3">
      <c r="A126">
        <v>22</v>
      </c>
      <c r="B126" s="92" t="s">
        <v>115</v>
      </c>
      <c r="C126" s="93" t="s">
        <v>207</v>
      </c>
      <c r="D126" s="10"/>
      <c r="E126" s="10">
        <v>628</v>
      </c>
      <c r="F126" s="4"/>
      <c r="G126" s="4"/>
      <c r="H126" s="4"/>
      <c r="I126" s="4"/>
    </row>
    <row r="127" spans="1:9" x14ac:dyDescent="0.3">
      <c r="A127">
        <v>23</v>
      </c>
      <c r="B127" s="94" t="s">
        <v>72</v>
      </c>
      <c r="C127" s="95" t="s">
        <v>85</v>
      </c>
      <c r="D127" s="16"/>
      <c r="E127" s="10">
        <v>626</v>
      </c>
      <c r="F127" s="10" t="s">
        <v>63</v>
      </c>
      <c r="G127" s="16"/>
      <c r="H127" s="16"/>
      <c r="I127" s="16"/>
    </row>
    <row r="128" spans="1:9" x14ac:dyDescent="0.3">
      <c r="A128">
        <v>24</v>
      </c>
      <c r="B128" s="96" t="s">
        <v>96</v>
      </c>
      <c r="C128" s="97" t="s">
        <v>97</v>
      </c>
      <c r="D128" s="16"/>
      <c r="E128" s="10">
        <v>625</v>
      </c>
      <c r="F128" s="16"/>
      <c r="G128" s="16"/>
      <c r="H128" s="16"/>
      <c r="I128" s="16"/>
    </row>
    <row r="129" spans="1:9" x14ac:dyDescent="0.3">
      <c r="A129">
        <v>25</v>
      </c>
      <c r="B129" s="92" t="s">
        <v>115</v>
      </c>
      <c r="C129" s="93" t="s">
        <v>225</v>
      </c>
      <c r="D129" s="16"/>
      <c r="E129" s="16"/>
      <c r="F129" s="10">
        <v>624</v>
      </c>
      <c r="G129" s="10"/>
      <c r="H129" s="16"/>
      <c r="I129" s="16"/>
    </row>
    <row r="130" spans="1:9" x14ac:dyDescent="0.3">
      <c r="A130">
        <v>26</v>
      </c>
      <c r="B130" s="96" t="s">
        <v>96</v>
      </c>
      <c r="C130" s="97" t="s">
        <v>100</v>
      </c>
      <c r="D130" s="16"/>
      <c r="E130" s="16"/>
      <c r="F130" s="10">
        <v>619</v>
      </c>
      <c r="G130" s="16"/>
      <c r="H130" s="10" t="s">
        <v>63</v>
      </c>
      <c r="I130" s="16"/>
    </row>
    <row r="131" spans="1:9" x14ac:dyDescent="0.3">
      <c r="A131">
        <v>27</v>
      </c>
      <c r="B131" s="96" t="s">
        <v>96</v>
      </c>
      <c r="C131" s="244" t="s">
        <v>101</v>
      </c>
      <c r="D131" s="16"/>
      <c r="E131" s="16"/>
      <c r="F131" s="10">
        <v>605</v>
      </c>
      <c r="G131" s="10" t="s">
        <v>63</v>
      </c>
      <c r="H131" s="16"/>
      <c r="I131" s="10" t="s">
        <v>63</v>
      </c>
    </row>
    <row r="132" spans="1:9" x14ac:dyDescent="0.3">
      <c r="A132">
        <v>28</v>
      </c>
      <c r="B132" s="94" t="s">
        <v>72</v>
      </c>
      <c r="C132" s="95" t="s">
        <v>94</v>
      </c>
      <c r="D132" s="16"/>
      <c r="E132" s="16"/>
      <c r="F132" s="16"/>
      <c r="G132" s="10">
        <v>598</v>
      </c>
      <c r="H132" s="16"/>
      <c r="I132" s="16"/>
    </row>
    <row r="133" spans="1:9" x14ac:dyDescent="0.3">
      <c r="A133">
        <v>29</v>
      </c>
      <c r="B133" s="100" t="s">
        <v>86</v>
      </c>
      <c r="C133" s="101" t="s">
        <v>106</v>
      </c>
      <c r="D133" s="16"/>
      <c r="E133" s="16"/>
      <c r="F133" s="16"/>
      <c r="G133" s="10">
        <v>593</v>
      </c>
      <c r="H133" s="10" t="s">
        <v>63</v>
      </c>
      <c r="I133" s="16"/>
    </row>
    <row r="134" spans="1:9" x14ac:dyDescent="0.3">
      <c r="A134">
        <v>30</v>
      </c>
      <c r="B134" s="55" t="s">
        <v>1</v>
      </c>
      <c r="C134" s="55" t="s">
        <v>7</v>
      </c>
      <c r="D134" s="16"/>
      <c r="E134" s="16"/>
      <c r="F134" s="16"/>
      <c r="G134" s="10">
        <v>593</v>
      </c>
      <c r="H134" s="10" t="s">
        <v>63</v>
      </c>
      <c r="I134" s="16"/>
    </row>
    <row r="135" spans="1:9" x14ac:dyDescent="0.3">
      <c r="A135">
        <v>31</v>
      </c>
      <c r="B135" s="92" t="s">
        <v>89</v>
      </c>
      <c r="C135" s="93" t="s">
        <v>90</v>
      </c>
      <c r="D135" s="16"/>
      <c r="E135" s="16"/>
      <c r="F135" s="16"/>
      <c r="G135" s="10">
        <v>590</v>
      </c>
      <c r="H135" s="16"/>
      <c r="I135" s="16"/>
    </row>
    <row r="136" spans="1:9" x14ac:dyDescent="0.3">
      <c r="A136">
        <v>32</v>
      </c>
      <c r="B136" s="96" t="s">
        <v>96</v>
      </c>
      <c r="C136" s="97" t="s">
        <v>102</v>
      </c>
      <c r="D136" s="16"/>
      <c r="E136" s="16"/>
      <c r="F136" s="16"/>
      <c r="G136" s="10">
        <v>588</v>
      </c>
      <c r="H136" s="16"/>
      <c r="I136" s="16"/>
    </row>
    <row r="137" spans="1:9" x14ac:dyDescent="0.3">
      <c r="A137">
        <v>33</v>
      </c>
      <c r="B137" s="90" t="s">
        <v>70</v>
      </c>
      <c r="C137" s="73" t="s">
        <v>84</v>
      </c>
      <c r="D137" s="16"/>
      <c r="E137" s="16"/>
      <c r="F137" s="16"/>
      <c r="G137" s="10">
        <v>587</v>
      </c>
      <c r="H137" s="16"/>
      <c r="I137" s="16"/>
    </row>
    <row r="138" spans="1:9" x14ac:dyDescent="0.3">
      <c r="A138">
        <v>34</v>
      </c>
      <c r="B138" s="96" t="s">
        <v>96</v>
      </c>
      <c r="C138" s="244" t="s">
        <v>98</v>
      </c>
      <c r="D138" s="16"/>
      <c r="E138" s="16"/>
      <c r="F138" s="16"/>
      <c r="G138" s="10">
        <v>582</v>
      </c>
      <c r="H138" s="16"/>
      <c r="I138" s="16"/>
    </row>
    <row r="139" spans="1:9" x14ac:dyDescent="0.3">
      <c r="A139">
        <v>35</v>
      </c>
      <c r="B139" s="98" t="s">
        <v>110</v>
      </c>
      <c r="C139" s="99" t="s">
        <v>113</v>
      </c>
      <c r="D139" s="16"/>
      <c r="E139" s="16"/>
      <c r="F139" s="16"/>
      <c r="G139" s="10">
        <v>576</v>
      </c>
      <c r="H139" s="10"/>
      <c r="I139" s="16"/>
    </row>
    <row r="140" spans="1:9" x14ac:dyDescent="0.3">
      <c r="A140">
        <v>36</v>
      </c>
      <c r="B140" s="94" t="s">
        <v>72</v>
      </c>
      <c r="C140" s="95" t="s">
        <v>95</v>
      </c>
      <c r="D140" s="16"/>
      <c r="E140" s="16"/>
      <c r="F140" s="16"/>
      <c r="G140" s="10">
        <v>576</v>
      </c>
      <c r="H140" s="10" t="s">
        <v>63</v>
      </c>
      <c r="I140" s="16"/>
    </row>
    <row r="141" spans="1:9" x14ac:dyDescent="0.3">
      <c r="A141">
        <v>37</v>
      </c>
      <c r="B141" s="100" t="s">
        <v>86</v>
      </c>
      <c r="C141" s="101" t="s">
        <v>105</v>
      </c>
      <c r="D141" s="16"/>
      <c r="E141" s="16"/>
      <c r="F141" s="16"/>
      <c r="G141" s="10">
        <v>575</v>
      </c>
      <c r="H141" s="16"/>
      <c r="I141" s="10" t="s">
        <v>63</v>
      </c>
    </row>
    <row r="142" spans="1:9" x14ac:dyDescent="0.3">
      <c r="A142">
        <v>38</v>
      </c>
      <c r="B142" s="55" t="s">
        <v>1</v>
      </c>
      <c r="C142" s="55" t="s">
        <v>18</v>
      </c>
      <c r="D142" s="16"/>
      <c r="E142" s="16"/>
      <c r="F142" s="16"/>
      <c r="G142" s="16"/>
      <c r="H142" s="10">
        <v>573</v>
      </c>
      <c r="I142" s="16"/>
    </row>
    <row r="143" spans="1:9" x14ac:dyDescent="0.3">
      <c r="A143">
        <v>39</v>
      </c>
      <c r="B143" s="96" t="s">
        <v>96</v>
      </c>
      <c r="C143" s="97" t="s">
        <v>99</v>
      </c>
      <c r="D143" s="16"/>
      <c r="E143" s="16"/>
      <c r="F143" s="16"/>
      <c r="G143" s="16"/>
      <c r="H143" s="10">
        <v>571</v>
      </c>
      <c r="I143" s="16"/>
    </row>
    <row r="144" spans="1:9" x14ac:dyDescent="0.3">
      <c r="A144">
        <v>40</v>
      </c>
      <c r="B144" s="56" t="s">
        <v>15</v>
      </c>
      <c r="C144" s="56" t="s">
        <v>20</v>
      </c>
      <c r="D144" s="16"/>
      <c r="E144" s="16"/>
      <c r="F144" s="16"/>
      <c r="G144" s="16"/>
      <c r="H144" s="10">
        <v>569</v>
      </c>
      <c r="I144" s="16"/>
    </row>
    <row r="145" spans="1:9" x14ac:dyDescent="0.3">
      <c r="A145">
        <v>41</v>
      </c>
      <c r="B145" s="100" t="s">
        <v>86</v>
      </c>
      <c r="C145" s="101" t="s">
        <v>104</v>
      </c>
      <c r="D145" s="16"/>
      <c r="E145" s="16"/>
      <c r="F145" s="16"/>
      <c r="G145" s="16"/>
      <c r="H145" s="10">
        <v>566</v>
      </c>
      <c r="I145" s="10" t="s">
        <v>63</v>
      </c>
    </row>
    <row r="146" spans="1:9" x14ac:dyDescent="0.3">
      <c r="A146">
        <v>42</v>
      </c>
      <c r="B146" s="56" t="s">
        <v>15</v>
      </c>
      <c r="C146" s="56" t="s">
        <v>16</v>
      </c>
      <c r="D146" s="16"/>
      <c r="E146" s="16"/>
      <c r="F146" s="16"/>
      <c r="G146" s="16"/>
      <c r="H146" s="10">
        <v>563</v>
      </c>
      <c r="I146" s="16"/>
    </row>
    <row r="147" spans="1:9" x14ac:dyDescent="0.3">
      <c r="A147">
        <v>43</v>
      </c>
      <c r="B147" s="92" t="s">
        <v>115</v>
      </c>
      <c r="C147" s="242" t="s">
        <v>116</v>
      </c>
      <c r="D147" s="16"/>
      <c r="E147" s="16"/>
      <c r="F147" s="16"/>
      <c r="G147" s="16"/>
      <c r="H147" s="10">
        <v>561</v>
      </c>
      <c r="I147" s="16"/>
    </row>
    <row r="148" spans="1:9" x14ac:dyDescent="0.3">
      <c r="A148">
        <v>44</v>
      </c>
      <c r="B148" s="100" t="s">
        <v>86</v>
      </c>
      <c r="C148" s="101" t="s">
        <v>103</v>
      </c>
      <c r="D148" s="16"/>
      <c r="E148" s="16"/>
      <c r="F148" s="16"/>
      <c r="G148" s="16"/>
      <c r="H148" s="10">
        <v>558</v>
      </c>
      <c r="I148" s="16"/>
    </row>
    <row r="149" spans="1:9" x14ac:dyDescent="0.3">
      <c r="A149">
        <v>45</v>
      </c>
      <c r="B149" s="56" t="s">
        <v>15</v>
      </c>
      <c r="C149" s="56" t="s">
        <v>23</v>
      </c>
      <c r="D149" s="16"/>
      <c r="E149" s="16"/>
      <c r="F149" s="16"/>
      <c r="G149" s="16"/>
      <c r="H149" s="10">
        <v>553</v>
      </c>
      <c r="I149" s="16"/>
    </row>
    <row r="150" spans="1:9" x14ac:dyDescent="0.3">
      <c r="A150">
        <v>46</v>
      </c>
      <c r="B150" s="102" t="s">
        <v>21</v>
      </c>
      <c r="C150" s="102" t="s">
        <v>26</v>
      </c>
      <c r="D150" s="16"/>
      <c r="E150" s="16"/>
      <c r="F150" s="16"/>
      <c r="G150" s="16"/>
      <c r="H150" s="10">
        <v>551</v>
      </c>
      <c r="I150" s="16"/>
    </row>
    <row r="151" spans="1:9" x14ac:dyDescent="0.3">
      <c r="A151">
        <v>47</v>
      </c>
      <c r="B151" s="93" t="s">
        <v>30</v>
      </c>
      <c r="C151" s="93" t="s">
        <v>31</v>
      </c>
      <c r="D151" s="16"/>
      <c r="E151" s="16"/>
      <c r="F151" s="16"/>
      <c r="G151" s="16"/>
      <c r="H151" s="10">
        <v>550</v>
      </c>
      <c r="I151" s="16"/>
    </row>
    <row r="152" spans="1:9" x14ac:dyDescent="0.3">
      <c r="A152">
        <v>48</v>
      </c>
      <c r="B152" s="100" t="s">
        <v>86</v>
      </c>
      <c r="C152" s="101" t="s">
        <v>109</v>
      </c>
      <c r="D152" s="16"/>
      <c r="E152" s="16"/>
      <c r="F152" s="16"/>
      <c r="G152" s="16"/>
      <c r="H152" s="16"/>
      <c r="I152" s="10">
        <v>548</v>
      </c>
    </row>
    <row r="153" spans="1:9" x14ac:dyDescent="0.3">
      <c r="A153">
        <v>49</v>
      </c>
      <c r="B153" s="100" t="s">
        <v>86</v>
      </c>
      <c r="C153" s="101" t="s">
        <v>108</v>
      </c>
      <c r="D153" s="16"/>
      <c r="E153" s="16"/>
      <c r="F153" s="16"/>
      <c r="G153" s="16"/>
      <c r="H153" s="16"/>
      <c r="I153" s="10">
        <v>542</v>
      </c>
    </row>
    <row r="154" spans="1:9" x14ac:dyDescent="0.3">
      <c r="A154">
        <v>50</v>
      </c>
      <c r="B154" s="92" t="s">
        <v>115</v>
      </c>
      <c r="C154" s="93" t="s">
        <v>120</v>
      </c>
      <c r="D154" s="16"/>
      <c r="E154" s="16"/>
      <c r="F154" s="16"/>
      <c r="G154" s="16"/>
      <c r="H154" s="16"/>
      <c r="I154" s="10">
        <v>539</v>
      </c>
    </row>
    <row r="155" spans="1:9" x14ac:dyDescent="0.3">
      <c r="A155">
        <v>51</v>
      </c>
      <c r="B155" s="55" t="s">
        <v>1</v>
      </c>
      <c r="C155" s="55" t="s">
        <v>22</v>
      </c>
      <c r="D155" s="16"/>
      <c r="E155" s="16"/>
      <c r="F155" s="16"/>
      <c r="G155" s="16"/>
      <c r="H155" s="16"/>
      <c r="I155" s="10">
        <v>539</v>
      </c>
    </row>
    <row r="156" spans="1:9" x14ac:dyDescent="0.3">
      <c r="A156">
        <v>52</v>
      </c>
      <c r="B156" s="198" t="s">
        <v>15</v>
      </c>
      <c r="C156" s="56" t="s">
        <v>27</v>
      </c>
      <c r="D156" s="16"/>
      <c r="E156" s="16"/>
      <c r="F156" s="10"/>
      <c r="G156" s="16"/>
      <c r="H156" s="16"/>
      <c r="I156" s="10">
        <v>529</v>
      </c>
    </row>
    <row r="157" spans="1:9" x14ac:dyDescent="0.3">
      <c r="A157">
        <v>53</v>
      </c>
      <c r="B157" s="98" t="s">
        <v>110</v>
      </c>
      <c r="C157" s="99" t="s">
        <v>117</v>
      </c>
      <c r="D157" s="16"/>
      <c r="E157" s="10"/>
      <c r="F157" s="16"/>
      <c r="G157" s="10"/>
      <c r="H157" s="16"/>
      <c r="I157" s="10">
        <v>527</v>
      </c>
    </row>
    <row r="158" spans="1:9" x14ac:dyDescent="0.3">
      <c r="A158">
        <v>54</v>
      </c>
      <c r="B158" s="96" t="s">
        <v>96</v>
      </c>
      <c r="C158" s="97" t="s">
        <v>107</v>
      </c>
      <c r="D158" s="16"/>
      <c r="E158" s="16"/>
      <c r="F158" s="16"/>
      <c r="G158" s="16"/>
      <c r="H158" s="16"/>
      <c r="I158" s="10">
        <v>525</v>
      </c>
    </row>
  </sheetData>
  <sortState xmlns:xlrd2="http://schemas.microsoft.com/office/spreadsheetml/2017/richdata2" ref="B152:I158">
    <sortCondition descending="1" ref="I152:I158"/>
  </sortState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65E97-DA25-4358-BCCC-6398B295CBD9}">
  <dimension ref="A1:L53"/>
  <sheetViews>
    <sheetView workbookViewId="0">
      <selection activeCell="H2" sqref="H2"/>
    </sheetView>
  </sheetViews>
  <sheetFormatPr defaultRowHeight="14.4" x14ac:dyDescent="0.3"/>
  <cols>
    <col min="1" max="1" width="5.77734375" customWidth="1"/>
    <col min="2" max="2" width="3.21875" bestFit="1" customWidth="1"/>
    <col min="3" max="3" width="22.5546875" customWidth="1"/>
    <col min="4" max="4" width="6.77734375" customWidth="1"/>
    <col min="5" max="5" width="7.77734375" style="1" customWidth="1"/>
    <col min="6" max="6" width="4.6640625" customWidth="1"/>
    <col min="7" max="8" width="3.21875" customWidth="1"/>
    <col min="9" max="9" width="20.21875" bestFit="1" customWidth="1"/>
    <col min="10" max="10" width="6.77734375" style="1" customWidth="1"/>
    <col min="11" max="11" width="7.77734375" style="1" customWidth="1"/>
  </cols>
  <sheetData>
    <row r="1" spans="1:11" ht="18" x14ac:dyDescent="0.35">
      <c r="C1" s="8" t="s">
        <v>162</v>
      </c>
      <c r="H1" t="s">
        <v>304</v>
      </c>
    </row>
    <row r="3" spans="1:11" x14ac:dyDescent="0.3">
      <c r="C3" s="19" t="s">
        <v>143</v>
      </c>
      <c r="I3" s="19" t="s">
        <v>140</v>
      </c>
    </row>
    <row r="4" spans="1:11" x14ac:dyDescent="0.3">
      <c r="A4">
        <v>1</v>
      </c>
      <c r="B4" s="39" t="s">
        <v>70</v>
      </c>
      <c r="C4" s="40" t="s">
        <v>71</v>
      </c>
      <c r="D4" s="12">
        <v>779</v>
      </c>
      <c r="E4" s="4" t="s">
        <v>163</v>
      </c>
      <c r="G4">
        <v>1</v>
      </c>
      <c r="H4" s="51" t="s">
        <v>1</v>
      </c>
      <c r="I4" s="51" t="s">
        <v>2</v>
      </c>
      <c r="J4" s="12">
        <v>675</v>
      </c>
      <c r="K4" s="4" t="s">
        <v>261</v>
      </c>
    </row>
    <row r="5" spans="1:11" x14ac:dyDescent="0.3">
      <c r="A5">
        <v>2</v>
      </c>
      <c r="B5" s="11" t="s">
        <v>65</v>
      </c>
      <c r="C5" s="38" t="s">
        <v>67</v>
      </c>
      <c r="D5" s="11">
        <v>744</v>
      </c>
      <c r="E5" s="4" t="s">
        <v>192</v>
      </c>
      <c r="G5">
        <v>2</v>
      </c>
      <c r="H5" s="51" t="s">
        <v>1</v>
      </c>
      <c r="I5" s="51" t="s">
        <v>2</v>
      </c>
      <c r="J5" s="11">
        <v>638</v>
      </c>
      <c r="K5" s="4" t="s">
        <v>172</v>
      </c>
    </row>
    <row r="6" spans="1:11" x14ac:dyDescent="0.3">
      <c r="A6">
        <v>3</v>
      </c>
      <c r="B6" s="11" t="s">
        <v>65</v>
      </c>
      <c r="C6" s="38" t="s">
        <v>66</v>
      </c>
      <c r="D6" s="144">
        <v>727</v>
      </c>
      <c r="E6" s="4" t="s">
        <v>254</v>
      </c>
      <c r="G6">
        <v>3</v>
      </c>
      <c r="H6" s="51" t="s">
        <v>1</v>
      </c>
      <c r="I6" s="51" t="s">
        <v>2</v>
      </c>
      <c r="J6" s="144">
        <v>631</v>
      </c>
      <c r="K6" s="4" t="s">
        <v>176</v>
      </c>
    </row>
    <row r="7" spans="1:11" x14ac:dyDescent="0.3">
      <c r="A7">
        <v>4</v>
      </c>
      <c r="B7" s="11" t="s">
        <v>65</v>
      </c>
      <c r="C7" s="38" t="s">
        <v>66</v>
      </c>
      <c r="D7" s="10">
        <v>715</v>
      </c>
      <c r="E7" s="4" t="s">
        <v>164</v>
      </c>
      <c r="G7">
        <v>3</v>
      </c>
      <c r="H7" s="51" t="s">
        <v>1</v>
      </c>
      <c r="I7" s="51" t="s">
        <v>2</v>
      </c>
      <c r="J7" s="144">
        <v>631</v>
      </c>
      <c r="K7" s="4" t="s">
        <v>238</v>
      </c>
    </row>
    <row r="8" spans="1:11" x14ac:dyDescent="0.3">
      <c r="A8">
        <v>5</v>
      </c>
      <c r="B8" s="11" t="s">
        <v>65</v>
      </c>
      <c r="C8" s="38" t="s">
        <v>66</v>
      </c>
      <c r="D8" s="10">
        <v>704</v>
      </c>
      <c r="E8" s="4" t="s">
        <v>165</v>
      </c>
      <c r="G8">
        <v>5</v>
      </c>
      <c r="H8" s="51" t="s">
        <v>1</v>
      </c>
      <c r="I8" s="109" t="s">
        <v>17</v>
      </c>
      <c r="J8" s="10">
        <v>628</v>
      </c>
      <c r="K8" s="4" t="s">
        <v>178</v>
      </c>
    </row>
    <row r="9" spans="1:11" x14ac:dyDescent="0.3">
      <c r="A9">
        <v>6</v>
      </c>
      <c r="B9" s="11" t="s">
        <v>65</v>
      </c>
      <c r="C9" s="38" t="s">
        <v>66</v>
      </c>
      <c r="D9" s="10">
        <v>698</v>
      </c>
      <c r="E9" s="4" t="s">
        <v>169</v>
      </c>
      <c r="G9">
        <v>6</v>
      </c>
      <c r="H9" s="51" t="s">
        <v>1</v>
      </c>
      <c r="I9" s="51" t="s">
        <v>2</v>
      </c>
      <c r="J9" s="10">
        <v>617</v>
      </c>
      <c r="K9" s="4" t="s">
        <v>169</v>
      </c>
    </row>
    <row r="10" spans="1:11" x14ac:dyDescent="0.3">
      <c r="A10">
        <v>7</v>
      </c>
      <c r="B10" s="11" t="s">
        <v>65</v>
      </c>
      <c r="C10" s="38" t="s">
        <v>66</v>
      </c>
      <c r="D10" s="10">
        <v>695</v>
      </c>
      <c r="E10" s="4" t="s">
        <v>298</v>
      </c>
      <c r="G10">
        <v>7</v>
      </c>
      <c r="H10" s="51" t="s">
        <v>1</v>
      </c>
      <c r="I10" s="109" t="s">
        <v>17</v>
      </c>
      <c r="J10" s="10">
        <v>606</v>
      </c>
      <c r="K10" s="4" t="s">
        <v>285</v>
      </c>
    </row>
    <row r="11" spans="1:11" x14ac:dyDescent="0.3">
      <c r="A11">
        <v>8</v>
      </c>
      <c r="B11" s="125" t="s">
        <v>70</v>
      </c>
      <c r="C11" s="134" t="s">
        <v>79</v>
      </c>
      <c r="D11" s="106">
        <v>695</v>
      </c>
      <c r="E11" s="4" t="s">
        <v>260</v>
      </c>
      <c r="G11">
        <v>8</v>
      </c>
      <c r="H11" s="51" t="s">
        <v>1</v>
      </c>
      <c r="I11" s="109" t="s">
        <v>7</v>
      </c>
      <c r="J11" s="10">
        <v>598</v>
      </c>
      <c r="K11" s="4" t="s">
        <v>192</v>
      </c>
    </row>
    <row r="12" spans="1:11" x14ac:dyDescent="0.3">
      <c r="A12">
        <v>9</v>
      </c>
      <c r="B12" s="11" t="s">
        <v>65</v>
      </c>
      <c r="C12" s="38" t="s">
        <v>66</v>
      </c>
      <c r="D12" s="10">
        <v>694</v>
      </c>
      <c r="E12" s="4" t="s">
        <v>166</v>
      </c>
      <c r="G12">
        <v>9</v>
      </c>
      <c r="H12" s="51" t="s">
        <v>1</v>
      </c>
      <c r="I12" s="51" t="s">
        <v>2</v>
      </c>
      <c r="J12" s="10">
        <v>594</v>
      </c>
      <c r="K12" s="4" t="s">
        <v>174</v>
      </c>
    </row>
    <row r="13" spans="1:11" x14ac:dyDescent="0.3">
      <c r="A13">
        <v>10</v>
      </c>
      <c r="B13" s="11" t="s">
        <v>65</v>
      </c>
      <c r="C13" s="38" t="s">
        <v>66</v>
      </c>
      <c r="D13" s="10">
        <v>693</v>
      </c>
      <c r="E13" s="4" t="s">
        <v>238</v>
      </c>
      <c r="G13">
        <v>10</v>
      </c>
      <c r="H13" s="51" t="s">
        <v>1</v>
      </c>
      <c r="I13" s="109" t="s">
        <v>7</v>
      </c>
      <c r="J13" s="10">
        <v>593</v>
      </c>
      <c r="K13" s="4" t="s">
        <v>298</v>
      </c>
    </row>
    <row r="14" spans="1:11" x14ac:dyDescent="0.3">
      <c r="A14">
        <v>11</v>
      </c>
      <c r="B14" s="11" t="s">
        <v>68</v>
      </c>
      <c r="C14" s="38" t="s">
        <v>69</v>
      </c>
      <c r="D14" s="10">
        <v>691</v>
      </c>
      <c r="E14" s="4" t="s">
        <v>167</v>
      </c>
      <c r="G14">
        <v>11</v>
      </c>
      <c r="H14" s="51" t="s">
        <v>1</v>
      </c>
      <c r="I14" s="51" t="s">
        <v>2</v>
      </c>
      <c r="J14" s="10">
        <v>590</v>
      </c>
      <c r="K14" s="4" t="s">
        <v>164</v>
      </c>
    </row>
    <row r="15" spans="1:11" x14ac:dyDescent="0.3">
      <c r="A15">
        <v>12</v>
      </c>
      <c r="B15" s="205" t="s">
        <v>72</v>
      </c>
      <c r="C15" s="207" t="s">
        <v>83</v>
      </c>
      <c r="D15" s="10">
        <v>682</v>
      </c>
      <c r="E15" s="4" t="s">
        <v>244</v>
      </c>
      <c r="G15">
        <v>12</v>
      </c>
      <c r="H15" s="51" t="s">
        <v>1</v>
      </c>
      <c r="I15" s="51" t="s">
        <v>2</v>
      </c>
      <c r="J15" s="10">
        <v>585</v>
      </c>
      <c r="K15" s="4" t="s">
        <v>290</v>
      </c>
    </row>
    <row r="16" spans="1:11" x14ac:dyDescent="0.3">
      <c r="A16">
        <v>13</v>
      </c>
      <c r="B16" s="39" t="s">
        <v>70</v>
      </c>
      <c r="C16" s="40" t="s">
        <v>71</v>
      </c>
      <c r="D16" s="10">
        <v>675</v>
      </c>
      <c r="E16" s="4" t="s">
        <v>261</v>
      </c>
      <c r="G16">
        <v>13</v>
      </c>
      <c r="H16" s="51" t="s">
        <v>1</v>
      </c>
      <c r="I16" s="51" t="s">
        <v>2</v>
      </c>
      <c r="J16" s="10">
        <v>582</v>
      </c>
      <c r="K16" s="4" t="s">
        <v>175</v>
      </c>
    </row>
    <row r="17" spans="1:12" x14ac:dyDescent="0.3">
      <c r="A17">
        <v>14</v>
      </c>
      <c r="B17" s="125" t="s">
        <v>70</v>
      </c>
      <c r="C17" s="134" t="s">
        <v>79</v>
      </c>
      <c r="D17" s="106">
        <v>671</v>
      </c>
      <c r="E17" s="4" t="s">
        <v>285</v>
      </c>
      <c r="G17">
        <v>14</v>
      </c>
      <c r="H17" s="51" t="s">
        <v>1</v>
      </c>
      <c r="I17" s="51" t="s">
        <v>2</v>
      </c>
      <c r="J17" s="10">
        <v>582</v>
      </c>
      <c r="K17" s="4" t="s">
        <v>163</v>
      </c>
    </row>
    <row r="18" spans="1:12" x14ac:dyDescent="0.3">
      <c r="A18">
        <v>15</v>
      </c>
      <c r="B18" s="11" t="s">
        <v>65</v>
      </c>
      <c r="C18" s="38" t="s">
        <v>66</v>
      </c>
      <c r="D18" s="10">
        <v>670</v>
      </c>
      <c r="E18" s="4" t="s">
        <v>285</v>
      </c>
      <c r="G18">
        <v>15</v>
      </c>
      <c r="H18" s="51" t="s">
        <v>1</v>
      </c>
      <c r="I18" s="109" t="s">
        <v>7</v>
      </c>
      <c r="J18" s="10">
        <v>574</v>
      </c>
      <c r="K18" s="4" t="s">
        <v>290</v>
      </c>
    </row>
    <row r="19" spans="1:12" x14ac:dyDescent="0.3">
      <c r="A19">
        <v>16</v>
      </c>
      <c r="B19" s="11" t="s">
        <v>65</v>
      </c>
      <c r="C19" s="38" t="s">
        <v>66</v>
      </c>
      <c r="D19" s="10">
        <v>669</v>
      </c>
      <c r="E19" s="4" t="s">
        <v>192</v>
      </c>
      <c r="G19">
        <v>16</v>
      </c>
      <c r="H19" s="51" t="s">
        <v>1</v>
      </c>
      <c r="I19" s="51" t="s">
        <v>2</v>
      </c>
      <c r="J19" s="10">
        <v>574</v>
      </c>
      <c r="K19" s="4" t="s">
        <v>260</v>
      </c>
    </row>
    <row r="20" spans="1:12" x14ac:dyDescent="0.3">
      <c r="A20">
        <v>17</v>
      </c>
      <c r="B20" s="11" t="s">
        <v>65</v>
      </c>
      <c r="C20" s="38" t="s">
        <v>66</v>
      </c>
      <c r="D20" s="10">
        <v>668</v>
      </c>
      <c r="E20" s="4" t="s">
        <v>168</v>
      </c>
      <c r="G20">
        <v>17</v>
      </c>
      <c r="H20" s="51" t="s">
        <v>1</v>
      </c>
      <c r="I20" s="109" t="s">
        <v>18</v>
      </c>
      <c r="J20" s="9">
        <v>573</v>
      </c>
      <c r="K20" s="4" t="s">
        <v>223</v>
      </c>
    </row>
    <row r="21" spans="1:12" x14ac:dyDescent="0.3">
      <c r="A21">
        <v>18</v>
      </c>
      <c r="B21" s="11" t="s">
        <v>65</v>
      </c>
      <c r="C21" s="38" t="s">
        <v>67</v>
      </c>
      <c r="D21" s="10">
        <v>665</v>
      </c>
      <c r="E21" s="4" t="s">
        <v>169</v>
      </c>
      <c r="G21">
        <v>18</v>
      </c>
      <c r="H21" s="51" t="s">
        <v>1</v>
      </c>
      <c r="I21" s="51" t="s">
        <v>2</v>
      </c>
      <c r="J21" s="10">
        <v>572</v>
      </c>
      <c r="K21" s="4" t="s">
        <v>285</v>
      </c>
    </row>
    <row r="22" spans="1:12" x14ac:dyDescent="0.3">
      <c r="A22">
        <v>19</v>
      </c>
      <c r="B22" s="39" t="s">
        <v>70</v>
      </c>
      <c r="C22" s="40" t="s">
        <v>71</v>
      </c>
      <c r="D22" s="10">
        <v>665</v>
      </c>
      <c r="E22" s="4" t="s">
        <v>229</v>
      </c>
      <c r="G22">
        <v>19</v>
      </c>
      <c r="H22" s="51" t="s">
        <v>1</v>
      </c>
      <c r="I22" s="51" t="s">
        <v>2</v>
      </c>
      <c r="J22" s="10">
        <v>572</v>
      </c>
      <c r="K22" s="4" t="s">
        <v>192</v>
      </c>
    </row>
    <row r="23" spans="1:12" x14ac:dyDescent="0.3">
      <c r="A23">
        <v>20</v>
      </c>
      <c r="B23" s="41" t="s">
        <v>72</v>
      </c>
      <c r="C23" s="42" t="s">
        <v>73</v>
      </c>
      <c r="D23" s="10">
        <v>663</v>
      </c>
      <c r="E23" s="4" t="s">
        <v>229</v>
      </c>
      <c r="G23">
        <v>20</v>
      </c>
      <c r="H23" s="52" t="s">
        <v>15</v>
      </c>
      <c r="I23" s="110" t="s">
        <v>20</v>
      </c>
      <c r="J23" s="10">
        <v>569</v>
      </c>
      <c r="K23" s="4" t="s">
        <v>176</v>
      </c>
    </row>
    <row r="24" spans="1:12" x14ac:dyDescent="0.3">
      <c r="A24">
        <v>21</v>
      </c>
      <c r="B24" s="41" t="s">
        <v>72</v>
      </c>
      <c r="C24" s="42" t="s">
        <v>93</v>
      </c>
      <c r="D24" s="10">
        <v>660</v>
      </c>
      <c r="E24" s="4" t="s">
        <v>229</v>
      </c>
      <c r="G24">
        <v>21</v>
      </c>
      <c r="H24" s="51" t="s">
        <v>1</v>
      </c>
      <c r="I24" s="109" t="s">
        <v>17</v>
      </c>
      <c r="J24" s="10">
        <v>569</v>
      </c>
      <c r="K24" s="4" t="s">
        <v>176</v>
      </c>
    </row>
    <row r="25" spans="1:12" x14ac:dyDescent="0.3">
      <c r="A25">
        <v>22</v>
      </c>
      <c r="B25" s="11" t="s">
        <v>65</v>
      </c>
      <c r="C25" s="38" t="s">
        <v>66</v>
      </c>
      <c r="D25" s="10">
        <v>660</v>
      </c>
      <c r="E25" s="4" t="s">
        <v>206</v>
      </c>
      <c r="G25">
        <v>22</v>
      </c>
      <c r="H25" s="51" t="s">
        <v>1</v>
      </c>
      <c r="I25" s="109" t="s">
        <v>18</v>
      </c>
      <c r="J25" s="9">
        <v>564</v>
      </c>
      <c r="K25" s="4" t="s">
        <v>290</v>
      </c>
      <c r="L25" t="s">
        <v>63</v>
      </c>
    </row>
    <row r="26" spans="1:12" x14ac:dyDescent="0.3">
      <c r="A26">
        <v>23</v>
      </c>
      <c r="B26" s="11" t="s">
        <v>68</v>
      </c>
      <c r="C26" s="38" t="s">
        <v>69</v>
      </c>
      <c r="D26" s="10">
        <v>660</v>
      </c>
      <c r="E26" s="4" t="s">
        <v>168</v>
      </c>
      <c r="G26">
        <v>23</v>
      </c>
      <c r="H26" s="52" t="s">
        <v>15</v>
      </c>
      <c r="I26" s="110" t="s">
        <v>16</v>
      </c>
      <c r="J26" s="10">
        <v>563</v>
      </c>
      <c r="K26" s="4" t="s">
        <v>175</v>
      </c>
    </row>
    <row r="27" spans="1:12" x14ac:dyDescent="0.3">
      <c r="A27">
        <v>24</v>
      </c>
      <c r="B27" s="41" t="s">
        <v>72</v>
      </c>
      <c r="C27" s="42" t="s">
        <v>73</v>
      </c>
      <c r="D27" s="10">
        <v>659</v>
      </c>
      <c r="E27" s="4" t="s">
        <v>170</v>
      </c>
      <c r="G27">
        <v>24</v>
      </c>
      <c r="H27" s="52" t="s">
        <v>15</v>
      </c>
      <c r="I27" s="110" t="s">
        <v>16</v>
      </c>
      <c r="J27" s="10">
        <v>560</v>
      </c>
      <c r="K27" s="4" t="s">
        <v>170</v>
      </c>
    </row>
    <row r="28" spans="1:12" x14ac:dyDescent="0.3">
      <c r="A28">
        <v>25</v>
      </c>
      <c r="B28" s="41" t="s">
        <v>72</v>
      </c>
      <c r="C28" s="42" t="s">
        <v>82</v>
      </c>
      <c r="D28" s="106">
        <v>656</v>
      </c>
      <c r="E28" s="4" t="s">
        <v>294</v>
      </c>
      <c r="G28">
        <v>25</v>
      </c>
      <c r="H28" s="51" t="s">
        <v>1</v>
      </c>
      <c r="I28" s="109" t="s">
        <v>17</v>
      </c>
      <c r="J28" s="10">
        <v>559</v>
      </c>
      <c r="K28" s="4" t="s">
        <v>165</v>
      </c>
    </row>
    <row r="29" spans="1:12" x14ac:dyDescent="0.3">
      <c r="A29">
        <v>26</v>
      </c>
      <c r="B29" s="11" t="s">
        <v>68</v>
      </c>
      <c r="C29" s="38" t="s">
        <v>69</v>
      </c>
      <c r="D29" s="10">
        <v>654</v>
      </c>
      <c r="E29" s="4" t="s">
        <v>285</v>
      </c>
      <c r="G29">
        <v>26</v>
      </c>
      <c r="H29" s="51" t="s">
        <v>1</v>
      </c>
      <c r="I29" s="109" t="s">
        <v>18</v>
      </c>
      <c r="J29" s="9">
        <v>558</v>
      </c>
      <c r="K29" s="4" t="s">
        <v>177</v>
      </c>
    </row>
    <row r="30" spans="1:12" x14ac:dyDescent="0.3">
      <c r="A30">
        <v>27</v>
      </c>
      <c r="B30" s="11" t="s">
        <v>65</v>
      </c>
      <c r="C30" s="38" t="s">
        <v>67</v>
      </c>
      <c r="D30" s="10">
        <v>654</v>
      </c>
      <c r="E30" s="4" t="s">
        <v>206</v>
      </c>
      <c r="G30">
        <v>27</v>
      </c>
      <c r="H30" s="51" t="s">
        <v>1</v>
      </c>
      <c r="I30" s="109" t="s">
        <v>17</v>
      </c>
      <c r="J30" s="10">
        <v>557</v>
      </c>
      <c r="K30" s="4" t="s">
        <v>175</v>
      </c>
    </row>
    <row r="31" spans="1:12" x14ac:dyDescent="0.3">
      <c r="A31">
        <v>28</v>
      </c>
      <c r="B31" s="11" t="s">
        <v>65</v>
      </c>
      <c r="C31" s="38" t="s">
        <v>69</v>
      </c>
      <c r="D31" s="10">
        <v>654</v>
      </c>
      <c r="E31" s="4" t="s">
        <v>171</v>
      </c>
      <c r="G31">
        <v>28</v>
      </c>
      <c r="H31" s="52" t="s">
        <v>15</v>
      </c>
      <c r="I31" s="110" t="s">
        <v>16</v>
      </c>
      <c r="J31" s="10">
        <v>556</v>
      </c>
      <c r="K31" s="4" t="s">
        <v>261</v>
      </c>
    </row>
    <row r="32" spans="1:12" x14ac:dyDescent="0.3">
      <c r="A32">
        <v>29</v>
      </c>
      <c r="B32" s="41" t="s">
        <v>72</v>
      </c>
      <c r="C32" s="42" t="s">
        <v>83</v>
      </c>
      <c r="D32" s="10">
        <v>653</v>
      </c>
      <c r="E32" s="4" t="s">
        <v>238</v>
      </c>
      <c r="G32">
        <v>29</v>
      </c>
      <c r="H32" s="51" t="s">
        <v>1</v>
      </c>
      <c r="I32" s="109" t="s">
        <v>17</v>
      </c>
      <c r="J32" s="10">
        <v>556</v>
      </c>
      <c r="K32" s="4" t="s">
        <v>238</v>
      </c>
    </row>
    <row r="33" spans="1:11" x14ac:dyDescent="0.3">
      <c r="A33">
        <v>30</v>
      </c>
      <c r="B33" s="107" t="s">
        <v>65</v>
      </c>
      <c r="C33" s="108" t="s">
        <v>81</v>
      </c>
      <c r="D33" s="106">
        <v>653</v>
      </c>
      <c r="E33" s="22" t="s">
        <v>166</v>
      </c>
      <c r="G33">
        <v>30</v>
      </c>
      <c r="H33" s="51" t="s">
        <v>1</v>
      </c>
      <c r="I33" s="109" t="s">
        <v>7</v>
      </c>
      <c r="J33" s="10">
        <v>556</v>
      </c>
      <c r="K33" s="4" t="s">
        <v>175</v>
      </c>
    </row>
    <row r="34" spans="1:11" x14ac:dyDescent="0.3">
      <c r="A34">
        <v>31</v>
      </c>
      <c r="B34" s="11" t="s">
        <v>65</v>
      </c>
      <c r="C34" s="38" t="s">
        <v>67</v>
      </c>
      <c r="D34" s="10">
        <v>653</v>
      </c>
      <c r="E34" s="4" t="s">
        <v>163</v>
      </c>
      <c r="G34">
        <v>31</v>
      </c>
      <c r="H34" s="51" t="s">
        <v>1</v>
      </c>
      <c r="I34" s="51" t="s">
        <v>2</v>
      </c>
      <c r="J34" s="10">
        <v>555</v>
      </c>
      <c r="K34" s="4" t="s">
        <v>254</v>
      </c>
    </row>
    <row r="35" spans="1:11" x14ac:dyDescent="0.3">
      <c r="A35">
        <v>32</v>
      </c>
      <c r="B35" s="11" t="s">
        <v>65</v>
      </c>
      <c r="C35" s="38" t="s">
        <v>67</v>
      </c>
      <c r="D35" s="10">
        <v>653</v>
      </c>
      <c r="E35" s="4" t="s">
        <v>170</v>
      </c>
      <c r="G35">
        <v>32</v>
      </c>
      <c r="H35" s="51" t="s">
        <v>1</v>
      </c>
      <c r="I35" s="109" t="s">
        <v>18</v>
      </c>
      <c r="J35" s="10">
        <v>555</v>
      </c>
      <c r="K35" s="4" t="s">
        <v>164</v>
      </c>
    </row>
    <row r="36" spans="1:11" x14ac:dyDescent="0.3">
      <c r="A36">
        <v>33</v>
      </c>
      <c r="B36" s="11" t="s">
        <v>68</v>
      </c>
      <c r="C36" s="38" t="s">
        <v>74</v>
      </c>
      <c r="D36" s="10">
        <v>651</v>
      </c>
      <c r="E36" s="4" t="s">
        <v>172</v>
      </c>
      <c r="G36">
        <v>33</v>
      </c>
      <c r="H36" s="52" t="s">
        <v>15</v>
      </c>
      <c r="I36" s="110" t="s">
        <v>23</v>
      </c>
      <c r="J36" s="9">
        <v>553</v>
      </c>
      <c r="K36" s="4" t="s">
        <v>165</v>
      </c>
    </row>
    <row r="37" spans="1:11" x14ac:dyDescent="0.3">
      <c r="A37">
        <v>34</v>
      </c>
      <c r="B37" s="41" t="s">
        <v>72</v>
      </c>
      <c r="C37" s="42" t="s">
        <v>83</v>
      </c>
      <c r="D37" s="10">
        <v>650</v>
      </c>
      <c r="E37" s="4" t="s">
        <v>260</v>
      </c>
      <c r="G37">
        <v>34</v>
      </c>
      <c r="H37" s="52" t="s">
        <v>15</v>
      </c>
      <c r="I37" s="110" t="s">
        <v>16</v>
      </c>
      <c r="J37" s="10">
        <v>551</v>
      </c>
      <c r="K37" s="4" t="s">
        <v>176</v>
      </c>
    </row>
    <row r="38" spans="1:11" x14ac:dyDescent="0.3">
      <c r="A38">
        <v>35</v>
      </c>
      <c r="B38" s="11" t="s">
        <v>68</v>
      </c>
      <c r="C38" s="38" t="s">
        <v>69</v>
      </c>
      <c r="D38" s="10">
        <v>650</v>
      </c>
      <c r="E38" s="4" t="s">
        <v>261</v>
      </c>
      <c r="F38" t="s">
        <v>63</v>
      </c>
      <c r="G38">
        <v>35</v>
      </c>
      <c r="H38" s="53" t="s">
        <v>21</v>
      </c>
      <c r="I38" s="53" t="s">
        <v>26</v>
      </c>
      <c r="J38" s="10">
        <v>551</v>
      </c>
      <c r="K38" s="4" t="s">
        <v>176</v>
      </c>
    </row>
    <row r="39" spans="1:11" x14ac:dyDescent="0.3">
      <c r="A39">
        <v>36</v>
      </c>
      <c r="B39" s="41" t="s">
        <v>72</v>
      </c>
      <c r="C39" s="42" t="s">
        <v>93</v>
      </c>
      <c r="D39" s="106">
        <v>649</v>
      </c>
      <c r="E39" s="4" t="s">
        <v>254</v>
      </c>
      <c r="G39">
        <v>36</v>
      </c>
      <c r="H39" s="53" t="s">
        <v>21</v>
      </c>
      <c r="I39" s="53" t="s">
        <v>26</v>
      </c>
      <c r="J39" s="10">
        <v>551</v>
      </c>
      <c r="K39" s="4" t="s">
        <v>175</v>
      </c>
    </row>
    <row r="40" spans="1:11" x14ac:dyDescent="0.3">
      <c r="A40">
        <v>37</v>
      </c>
      <c r="B40" s="39" t="s">
        <v>70</v>
      </c>
      <c r="C40" s="40" t="s">
        <v>71</v>
      </c>
      <c r="D40" s="10">
        <v>647</v>
      </c>
      <c r="E40" s="4" t="s">
        <v>170</v>
      </c>
      <c r="G40">
        <v>37</v>
      </c>
      <c r="H40" s="51" t="s">
        <v>1</v>
      </c>
      <c r="I40" s="51" t="s">
        <v>17</v>
      </c>
      <c r="J40" s="10">
        <v>551</v>
      </c>
      <c r="K40" s="4" t="s">
        <v>179</v>
      </c>
    </row>
    <row r="41" spans="1:11" x14ac:dyDescent="0.3">
      <c r="A41">
        <v>38</v>
      </c>
      <c r="B41" s="11" t="s">
        <v>65</v>
      </c>
      <c r="C41" s="132" t="s">
        <v>67</v>
      </c>
      <c r="D41" s="10">
        <v>646</v>
      </c>
      <c r="E41" s="4" t="s">
        <v>244</v>
      </c>
      <c r="G41">
        <v>38</v>
      </c>
      <c r="H41" s="18" t="s">
        <v>30</v>
      </c>
      <c r="I41" s="18" t="s">
        <v>31</v>
      </c>
      <c r="J41" s="10">
        <v>550</v>
      </c>
      <c r="K41" s="4" t="s">
        <v>171</v>
      </c>
    </row>
    <row r="42" spans="1:11" x14ac:dyDescent="0.3">
      <c r="A42">
        <v>39</v>
      </c>
      <c r="B42" s="11" t="s">
        <v>65</v>
      </c>
      <c r="C42" s="132" t="s">
        <v>91</v>
      </c>
      <c r="D42" s="10">
        <v>646</v>
      </c>
      <c r="E42" s="4" t="s">
        <v>244</v>
      </c>
      <c r="G42">
        <v>39</v>
      </c>
      <c r="H42" s="51" t="s">
        <v>1</v>
      </c>
      <c r="I42" s="51" t="s">
        <v>7</v>
      </c>
      <c r="J42" s="10">
        <v>549</v>
      </c>
      <c r="K42" s="4" t="s">
        <v>260</v>
      </c>
    </row>
    <row r="43" spans="1:11" x14ac:dyDescent="0.3">
      <c r="A43">
        <v>40</v>
      </c>
      <c r="B43" s="11" t="s">
        <v>65</v>
      </c>
      <c r="C43" s="38" t="s">
        <v>67</v>
      </c>
      <c r="D43" s="10">
        <v>646</v>
      </c>
      <c r="E43" s="4" t="s">
        <v>173</v>
      </c>
      <c r="G43">
        <v>40</v>
      </c>
      <c r="H43" s="51" t="s">
        <v>1</v>
      </c>
      <c r="I43" s="51" t="s">
        <v>2</v>
      </c>
      <c r="J43" s="10">
        <v>549</v>
      </c>
      <c r="K43" s="4" t="s">
        <v>177</v>
      </c>
    </row>
    <row r="44" spans="1:11" x14ac:dyDescent="0.3">
      <c r="A44">
        <v>41</v>
      </c>
      <c r="B44" s="11" t="s">
        <v>65</v>
      </c>
      <c r="C44" s="38" t="s">
        <v>75</v>
      </c>
      <c r="D44" s="10">
        <v>645</v>
      </c>
      <c r="E44" s="4" t="s">
        <v>298</v>
      </c>
      <c r="G44">
        <v>41</v>
      </c>
      <c r="H44" s="51" t="s">
        <v>1</v>
      </c>
      <c r="I44" s="51" t="s">
        <v>2</v>
      </c>
      <c r="J44" s="10">
        <v>549</v>
      </c>
      <c r="K44" s="4" t="s">
        <v>180</v>
      </c>
    </row>
    <row r="45" spans="1:11" x14ac:dyDescent="0.3">
      <c r="A45">
        <v>42</v>
      </c>
      <c r="B45" s="11" t="s">
        <v>65</v>
      </c>
      <c r="C45" s="38" t="s">
        <v>67</v>
      </c>
      <c r="D45" s="10">
        <v>643</v>
      </c>
      <c r="E45" s="4" t="s">
        <v>298</v>
      </c>
      <c r="G45">
        <v>42</v>
      </c>
      <c r="H45" s="51" t="s">
        <v>1</v>
      </c>
      <c r="I45" s="109" t="s">
        <v>17</v>
      </c>
      <c r="J45" s="10">
        <v>548</v>
      </c>
      <c r="K45" s="4" t="s">
        <v>206</v>
      </c>
    </row>
    <row r="46" spans="1:11" x14ac:dyDescent="0.3">
      <c r="A46">
        <v>43</v>
      </c>
      <c r="B46" s="39" t="s">
        <v>70</v>
      </c>
      <c r="C46" s="40" t="s">
        <v>79</v>
      </c>
      <c r="D46" s="10">
        <v>643</v>
      </c>
      <c r="E46" s="4" t="s">
        <v>298</v>
      </c>
      <c r="G46">
        <v>43</v>
      </c>
      <c r="H46" s="52" t="s">
        <v>15</v>
      </c>
      <c r="I46" s="110" t="s">
        <v>16</v>
      </c>
      <c r="J46" s="10">
        <v>548</v>
      </c>
      <c r="K46" s="4" t="s">
        <v>165</v>
      </c>
    </row>
    <row r="47" spans="1:11" x14ac:dyDescent="0.3">
      <c r="A47">
        <v>44</v>
      </c>
      <c r="B47" s="39" t="s">
        <v>70</v>
      </c>
      <c r="C47" s="40" t="s">
        <v>77</v>
      </c>
      <c r="D47" s="10">
        <v>643</v>
      </c>
      <c r="E47" s="4" t="s">
        <v>174</v>
      </c>
      <c r="G47">
        <v>44</v>
      </c>
      <c r="H47" s="51" t="s">
        <v>1</v>
      </c>
      <c r="I47" s="109" t="s">
        <v>17</v>
      </c>
      <c r="J47" s="10">
        <v>547</v>
      </c>
      <c r="K47" s="4" t="s">
        <v>290</v>
      </c>
    </row>
    <row r="48" spans="1:11" x14ac:dyDescent="0.3">
      <c r="A48">
        <v>45</v>
      </c>
      <c r="B48" s="11" t="s">
        <v>65</v>
      </c>
      <c r="C48" s="38" t="s">
        <v>66</v>
      </c>
      <c r="D48" s="10">
        <v>642</v>
      </c>
      <c r="E48" s="4" t="s">
        <v>174</v>
      </c>
      <c r="G48">
        <v>45</v>
      </c>
      <c r="H48" s="52" t="s">
        <v>15</v>
      </c>
      <c r="I48" s="110" t="s">
        <v>23</v>
      </c>
      <c r="J48" s="10">
        <v>547</v>
      </c>
      <c r="K48" s="4" t="s">
        <v>229</v>
      </c>
    </row>
    <row r="49" spans="1:11" x14ac:dyDescent="0.3">
      <c r="A49">
        <v>46</v>
      </c>
      <c r="B49" s="11" t="s">
        <v>65</v>
      </c>
      <c r="C49" s="38" t="s">
        <v>75</v>
      </c>
      <c r="D49" s="10">
        <v>642</v>
      </c>
      <c r="E49" s="4" t="s">
        <v>169</v>
      </c>
      <c r="G49">
        <v>46</v>
      </c>
      <c r="H49" s="51" t="s">
        <v>1</v>
      </c>
      <c r="I49" s="109" t="s">
        <v>17</v>
      </c>
      <c r="J49" s="10">
        <v>547</v>
      </c>
      <c r="K49" s="4" t="s">
        <v>174</v>
      </c>
    </row>
    <row r="50" spans="1:11" x14ac:dyDescent="0.3">
      <c r="A50">
        <v>47</v>
      </c>
      <c r="B50" s="125" t="s">
        <v>70</v>
      </c>
      <c r="C50" s="134" t="s">
        <v>79</v>
      </c>
      <c r="D50" s="10">
        <v>641</v>
      </c>
      <c r="E50" s="4" t="s">
        <v>244</v>
      </c>
      <c r="G50">
        <v>47</v>
      </c>
      <c r="H50" s="52" t="s">
        <v>15</v>
      </c>
      <c r="I50" s="110" t="s">
        <v>16</v>
      </c>
      <c r="J50" s="10">
        <v>547</v>
      </c>
      <c r="K50" s="4" t="s">
        <v>163</v>
      </c>
    </row>
    <row r="51" spans="1:11" x14ac:dyDescent="0.3">
      <c r="A51">
        <v>48</v>
      </c>
      <c r="B51" s="11" t="s">
        <v>65</v>
      </c>
      <c r="C51" s="132" t="s">
        <v>67</v>
      </c>
      <c r="D51" s="10">
        <v>641</v>
      </c>
      <c r="E51" s="4" t="s">
        <v>275</v>
      </c>
      <c r="G51">
        <v>48</v>
      </c>
      <c r="H51" s="51" t="s">
        <v>1</v>
      </c>
      <c r="I51" s="51" t="s">
        <v>2</v>
      </c>
      <c r="J51" s="10">
        <v>547</v>
      </c>
      <c r="K51" s="4" t="s">
        <v>170</v>
      </c>
    </row>
    <row r="52" spans="1:11" x14ac:dyDescent="0.3">
      <c r="A52">
        <v>49</v>
      </c>
      <c r="B52" s="45" t="s">
        <v>86</v>
      </c>
      <c r="C52" s="130" t="s">
        <v>87</v>
      </c>
      <c r="D52" s="10">
        <v>639</v>
      </c>
      <c r="E52" s="4" t="s">
        <v>275</v>
      </c>
      <c r="G52">
        <v>49</v>
      </c>
      <c r="H52" s="51" t="s">
        <v>1</v>
      </c>
      <c r="I52" s="109" t="s">
        <v>17</v>
      </c>
      <c r="J52" s="10">
        <v>545</v>
      </c>
      <c r="K52" s="4" t="s">
        <v>177</v>
      </c>
    </row>
    <row r="53" spans="1:11" x14ac:dyDescent="0.3">
      <c r="A53">
        <v>50</v>
      </c>
      <c r="B53" s="41" t="s">
        <v>72</v>
      </c>
      <c r="C53" s="42" t="s">
        <v>73</v>
      </c>
      <c r="D53" s="10">
        <v>639</v>
      </c>
      <c r="E53" s="4" t="s">
        <v>165</v>
      </c>
      <c r="G53">
        <v>50</v>
      </c>
      <c r="H53" s="51" t="s">
        <v>1</v>
      </c>
      <c r="I53" s="109" t="s">
        <v>7</v>
      </c>
      <c r="J53" s="10">
        <v>544</v>
      </c>
      <c r="K53" s="4" t="s">
        <v>168</v>
      </c>
    </row>
  </sheetData>
  <phoneticPr fontId="11" type="noConversion"/>
  <pageMargins left="0.70866141732283472" right="0.31496062992125984" top="0.35433070866141736" bottom="0.15748031496062992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E2F8E-15C3-46FC-A45C-401FFB339C0F}">
  <dimension ref="A2:L92"/>
  <sheetViews>
    <sheetView topLeftCell="A67" workbookViewId="0">
      <selection activeCell="H89" sqref="H89"/>
    </sheetView>
  </sheetViews>
  <sheetFormatPr defaultRowHeight="14.4" x14ac:dyDescent="0.3"/>
  <cols>
    <col min="2" max="2" width="19.44140625" bestFit="1" customWidth="1"/>
    <col min="3" max="11" width="5.44140625" style="1" customWidth="1"/>
    <col min="12" max="12" width="4.77734375" style="1" customWidth="1"/>
  </cols>
  <sheetData>
    <row r="2" spans="1:12" ht="15.6" x14ac:dyDescent="0.3">
      <c r="B2" s="222" t="s">
        <v>193</v>
      </c>
    </row>
    <row r="4" spans="1:12" x14ac:dyDescent="0.3">
      <c r="C4" s="157">
        <v>45539</v>
      </c>
      <c r="D4" s="157">
        <v>45567</v>
      </c>
      <c r="E4" s="157">
        <v>45602</v>
      </c>
      <c r="F4" s="157">
        <v>45630</v>
      </c>
      <c r="G4" s="157">
        <v>45299</v>
      </c>
      <c r="H4" s="157">
        <v>45327</v>
      </c>
      <c r="I4" s="157">
        <v>45355</v>
      </c>
      <c r="J4" s="157">
        <v>45390</v>
      </c>
      <c r="K4" s="157">
        <v>45411</v>
      </c>
    </row>
    <row r="5" spans="1:12" x14ac:dyDescent="0.3">
      <c r="A5">
        <v>1</v>
      </c>
      <c r="B5" s="131" t="s">
        <v>102</v>
      </c>
      <c r="C5" s="4">
        <v>1</v>
      </c>
      <c r="D5" s="4">
        <v>1</v>
      </c>
      <c r="E5" s="4"/>
      <c r="F5" s="4"/>
      <c r="G5" s="4"/>
      <c r="H5" s="4">
        <v>1</v>
      </c>
      <c r="I5" s="4"/>
      <c r="J5" s="4"/>
      <c r="K5" s="4">
        <v>1</v>
      </c>
      <c r="L5" s="4">
        <f>SUM(C5:K5)</f>
        <v>4</v>
      </c>
    </row>
    <row r="6" spans="1:12" x14ac:dyDescent="0.3">
      <c r="A6">
        <v>2</v>
      </c>
      <c r="B6" s="131" t="s">
        <v>98</v>
      </c>
      <c r="C6" s="4"/>
      <c r="D6" s="4"/>
      <c r="E6" s="4"/>
      <c r="F6" s="4">
        <v>1</v>
      </c>
      <c r="G6" s="4"/>
      <c r="H6" s="4"/>
      <c r="I6" s="4">
        <v>1</v>
      </c>
      <c r="J6" s="4"/>
      <c r="K6" s="4"/>
      <c r="L6" s="4">
        <f t="shared" ref="L6:L89" si="0">SUM(C6:K6)</f>
        <v>2</v>
      </c>
    </row>
    <row r="7" spans="1:12" x14ac:dyDescent="0.3">
      <c r="A7">
        <v>3</v>
      </c>
      <c r="B7" s="113" t="s">
        <v>41</v>
      </c>
      <c r="C7" s="4"/>
      <c r="D7" s="4"/>
      <c r="E7" s="4">
        <v>1</v>
      </c>
      <c r="F7" s="4"/>
      <c r="G7" s="4"/>
      <c r="H7" s="4"/>
      <c r="I7" s="4"/>
      <c r="J7" s="4"/>
      <c r="K7" s="4"/>
      <c r="L7" s="4">
        <f t="shared" si="0"/>
        <v>1</v>
      </c>
    </row>
    <row r="8" spans="1:12" x14ac:dyDescent="0.3">
      <c r="A8">
        <v>4</v>
      </c>
      <c r="B8" s="113" t="s">
        <v>51</v>
      </c>
      <c r="C8" s="4"/>
      <c r="D8" s="4"/>
      <c r="E8" s="4"/>
      <c r="F8" s="4"/>
      <c r="G8" s="4"/>
      <c r="H8" s="4"/>
      <c r="I8" s="4"/>
      <c r="J8" s="4">
        <v>1</v>
      </c>
      <c r="K8" s="4"/>
      <c r="L8" s="4">
        <f t="shared" si="0"/>
        <v>1</v>
      </c>
    </row>
    <row r="9" spans="1:12" x14ac:dyDescent="0.3">
      <c r="A9">
        <v>5</v>
      </c>
      <c r="B9" s="113" t="s">
        <v>225</v>
      </c>
      <c r="C9" s="4"/>
      <c r="D9" s="4"/>
      <c r="E9" s="4"/>
      <c r="F9" s="4"/>
      <c r="G9" s="4"/>
      <c r="H9" s="4"/>
      <c r="I9" s="4">
        <v>1</v>
      </c>
      <c r="J9" s="4"/>
      <c r="K9" s="4"/>
      <c r="L9" s="4">
        <f t="shared" si="0"/>
        <v>1</v>
      </c>
    </row>
    <row r="10" spans="1:12" x14ac:dyDescent="0.3">
      <c r="A10">
        <v>6</v>
      </c>
      <c r="B10" s="113" t="s">
        <v>36</v>
      </c>
      <c r="C10" s="4"/>
      <c r="D10" s="4">
        <v>1</v>
      </c>
      <c r="E10" s="4"/>
      <c r="F10" s="4"/>
      <c r="G10" s="4"/>
      <c r="H10" s="4"/>
      <c r="I10" s="4"/>
      <c r="J10" s="4"/>
      <c r="K10" s="4"/>
      <c r="L10" s="4">
        <f t="shared" si="0"/>
        <v>1</v>
      </c>
    </row>
    <row r="11" spans="1:12" x14ac:dyDescent="0.3">
      <c r="A11">
        <v>7</v>
      </c>
      <c r="B11" s="130" t="s">
        <v>87</v>
      </c>
      <c r="C11" s="4"/>
      <c r="D11" s="4">
        <v>1</v>
      </c>
      <c r="E11" s="4">
        <v>1</v>
      </c>
      <c r="F11" s="4"/>
      <c r="G11" s="4"/>
      <c r="H11" s="4"/>
      <c r="I11" s="4"/>
      <c r="J11" s="4"/>
      <c r="K11" s="4">
        <v>1</v>
      </c>
      <c r="L11" s="4">
        <f t="shared" si="0"/>
        <v>3</v>
      </c>
    </row>
    <row r="12" spans="1:12" x14ac:dyDescent="0.3">
      <c r="A12">
        <v>8</v>
      </c>
      <c r="B12" s="112" t="s">
        <v>48</v>
      </c>
      <c r="C12" s="4"/>
      <c r="D12" s="4"/>
      <c r="E12" s="4"/>
      <c r="F12" s="4"/>
      <c r="G12" s="4"/>
      <c r="H12" s="4">
        <v>1</v>
      </c>
      <c r="I12" s="4"/>
      <c r="J12" s="4"/>
      <c r="K12" s="4"/>
      <c r="L12" s="4">
        <f t="shared" si="0"/>
        <v>1</v>
      </c>
    </row>
    <row r="13" spans="1:12" x14ac:dyDescent="0.3">
      <c r="A13">
        <v>9</v>
      </c>
      <c r="B13" s="113" t="s">
        <v>32</v>
      </c>
      <c r="C13" s="4">
        <v>1</v>
      </c>
      <c r="D13" s="4"/>
      <c r="E13" s="4">
        <v>1</v>
      </c>
      <c r="F13" s="4"/>
      <c r="G13" s="4"/>
      <c r="H13" s="4"/>
      <c r="I13" s="4"/>
      <c r="J13" s="4"/>
      <c r="K13" s="4"/>
      <c r="L13" s="4">
        <f t="shared" si="0"/>
        <v>2</v>
      </c>
    </row>
    <row r="14" spans="1:12" x14ac:dyDescent="0.3">
      <c r="A14">
        <v>10</v>
      </c>
      <c r="B14" s="131" t="s">
        <v>99</v>
      </c>
      <c r="C14" s="4"/>
      <c r="D14" s="4">
        <v>1</v>
      </c>
      <c r="E14" s="4"/>
      <c r="F14" s="4">
        <v>1</v>
      </c>
      <c r="G14" s="4"/>
      <c r="H14" s="4"/>
      <c r="I14" s="4">
        <v>1</v>
      </c>
      <c r="J14" s="4"/>
      <c r="K14" s="4">
        <v>1</v>
      </c>
      <c r="L14" s="4">
        <f t="shared" si="0"/>
        <v>4</v>
      </c>
    </row>
    <row r="15" spans="1:12" x14ac:dyDescent="0.3">
      <c r="A15">
        <v>11</v>
      </c>
      <c r="B15" s="127" t="s">
        <v>83</v>
      </c>
      <c r="C15" s="4"/>
      <c r="D15" s="4">
        <v>1</v>
      </c>
      <c r="E15" s="4"/>
      <c r="F15" s="4"/>
      <c r="G15" s="4"/>
      <c r="H15" s="4"/>
      <c r="I15" s="4">
        <v>1</v>
      </c>
      <c r="J15" s="4"/>
      <c r="K15" s="4"/>
      <c r="L15" s="4">
        <f t="shared" si="0"/>
        <v>2</v>
      </c>
    </row>
    <row r="16" spans="1:12" x14ac:dyDescent="0.3">
      <c r="A16">
        <v>12</v>
      </c>
      <c r="B16" s="127" t="s">
        <v>94</v>
      </c>
      <c r="C16" s="4"/>
      <c r="D16" s="4"/>
      <c r="E16" s="4"/>
      <c r="F16" s="4">
        <v>1</v>
      </c>
      <c r="G16" s="4"/>
      <c r="H16" s="4"/>
      <c r="I16" s="4"/>
      <c r="J16" s="4"/>
      <c r="K16" s="4"/>
      <c r="L16" s="4">
        <f t="shared" si="0"/>
        <v>1</v>
      </c>
    </row>
    <row r="17" spans="1:12" x14ac:dyDescent="0.3">
      <c r="A17">
        <v>13</v>
      </c>
      <c r="B17" s="113" t="s">
        <v>118</v>
      </c>
      <c r="C17" s="4"/>
      <c r="D17" s="4">
        <v>1</v>
      </c>
      <c r="E17" s="4"/>
      <c r="F17" s="4"/>
      <c r="G17" s="4"/>
      <c r="H17" s="4"/>
      <c r="I17" s="4"/>
      <c r="J17" s="4"/>
      <c r="K17" s="4"/>
      <c r="L17" s="4">
        <f t="shared" si="0"/>
        <v>1</v>
      </c>
    </row>
    <row r="18" spans="1:12" x14ac:dyDescent="0.3">
      <c r="A18">
        <v>14</v>
      </c>
      <c r="B18" s="131" t="s">
        <v>97</v>
      </c>
      <c r="C18" s="4"/>
      <c r="D18" s="4">
        <v>1</v>
      </c>
      <c r="E18" s="4"/>
      <c r="F18" s="4"/>
      <c r="G18" s="4"/>
      <c r="H18" s="4"/>
      <c r="I18" s="4">
        <v>1</v>
      </c>
      <c r="J18" s="4">
        <v>1</v>
      </c>
      <c r="K18" s="4"/>
      <c r="L18" s="4">
        <f t="shared" si="0"/>
        <v>3</v>
      </c>
    </row>
    <row r="19" spans="1:12" x14ac:dyDescent="0.3">
      <c r="A19">
        <v>15</v>
      </c>
      <c r="B19" s="132" t="s">
        <v>67</v>
      </c>
      <c r="C19" s="4"/>
      <c r="D19" s="4"/>
      <c r="E19" s="4">
        <v>1</v>
      </c>
      <c r="F19" s="4">
        <v>1</v>
      </c>
      <c r="G19" s="4">
        <v>1</v>
      </c>
      <c r="H19" s="4">
        <v>1</v>
      </c>
      <c r="I19" s="4"/>
      <c r="J19" s="4">
        <v>1</v>
      </c>
      <c r="K19" s="4"/>
      <c r="L19" s="4">
        <f t="shared" si="0"/>
        <v>5</v>
      </c>
    </row>
    <row r="20" spans="1:12" x14ac:dyDescent="0.3">
      <c r="A20">
        <v>16</v>
      </c>
      <c r="B20" s="113" t="s">
        <v>55</v>
      </c>
      <c r="C20" s="4"/>
      <c r="D20" s="4">
        <v>1</v>
      </c>
      <c r="E20" s="4">
        <v>1</v>
      </c>
      <c r="F20" s="4">
        <v>1</v>
      </c>
      <c r="G20" s="4"/>
      <c r="H20" s="4"/>
      <c r="I20" s="4"/>
      <c r="J20" s="4">
        <v>1</v>
      </c>
      <c r="K20" s="4">
        <v>1</v>
      </c>
      <c r="L20" s="4">
        <f t="shared" si="0"/>
        <v>5</v>
      </c>
    </row>
    <row r="21" spans="1:12" x14ac:dyDescent="0.3">
      <c r="A21">
        <v>17</v>
      </c>
      <c r="B21" s="109" t="s">
        <v>17</v>
      </c>
      <c r="C21" s="4"/>
      <c r="D21" s="4"/>
      <c r="E21" s="4"/>
      <c r="F21" s="4"/>
      <c r="G21" s="4"/>
      <c r="H21" s="4"/>
      <c r="I21" s="4"/>
      <c r="J21" s="4">
        <v>1</v>
      </c>
      <c r="K21" s="4"/>
      <c r="L21" s="4">
        <f t="shared" si="0"/>
        <v>1</v>
      </c>
    </row>
    <row r="22" spans="1:12" x14ac:dyDescent="0.3">
      <c r="A22">
        <v>18</v>
      </c>
      <c r="B22" s="126" t="s">
        <v>71</v>
      </c>
      <c r="C22" s="4"/>
      <c r="D22" s="4">
        <v>1</v>
      </c>
      <c r="E22" s="4"/>
      <c r="F22" s="4"/>
      <c r="G22" s="4"/>
      <c r="H22" s="4"/>
      <c r="I22" s="4">
        <v>1</v>
      </c>
      <c r="J22" s="4"/>
      <c r="K22" s="4"/>
      <c r="L22" s="4">
        <f t="shared" si="0"/>
        <v>2</v>
      </c>
    </row>
    <row r="23" spans="1:12" x14ac:dyDescent="0.3">
      <c r="A23">
        <v>19</v>
      </c>
      <c r="B23" s="109" t="s">
        <v>18</v>
      </c>
      <c r="C23" s="4"/>
      <c r="D23" s="4"/>
      <c r="E23" s="4"/>
      <c r="F23" s="4"/>
      <c r="G23" s="4"/>
      <c r="H23" s="4"/>
      <c r="I23" s="4"/>
      <c r="J23" s="4">
        <v>1</v>
      </c>
      <c r="K23" s="4">
        <v>1</v>
      </c>
      <c r="L23" s="4">
        <f t="shared" si="0"/>
        <v>2</v>
      </c>
    </row>
    <row r="24" spans="1:12" x14ac:dyDescent="0.3">
      <c r="A24">
        <v>20</v>
      </c>
      <c r="B24" s="111" t="s">
        <v>34</v>
      </c>
      <c r="C24" s="4">
        <v>1</v>
      </c>
      <c r="D24" s="4"/>
      <c r="E24" s="4"/>
      <c r="F24" s="4"/>
      <c r="G24" s="4"/>
      <c r="H24" s="4">
        <v>1</v>
      </c>
      <c r="I24" s="4">
        <v>1</v>
      </c>
      <c r="J24" s="4"/>
      <c r="K24" s="4"/>
      <c r="L24" s="4">
        <f t="shared" si="0"/>
        <v>3</v>
      </c>
    </row>
    <row r="25" spans="1:12" x14ac:dyDescent="0.3">
      <c r="A25">
        <v>21</v>
      </c>
      <c r="B25" s="110" t="s">
        <v>20</v>
      </c>
      <c r="C25" s="4"/>
      <c r="D25" s="4"/>
      <c r="E25" s="4"/>
      <c r="F25" s="4"/>
      <c r="G25" s="4">
        <v>1</v>
      </c>
      <c r="H25" s="4"/>
      <c r="I25" s="4"/>
      <c r="J25" s="4">
        <v>1</v>
      </c>
      <c r="K25" s="4"/>
      <c r="L25" s="4">
        <f t="shared" si="0"/>
        <v>2</v>
      </c>
    </row>
    <row r="26" spans="1:12" x14ac:dyDescent="0.3">
      <c r="A26">
        <v>22</v>
      </c>
      <c r="B26" s="112" t="s">
        <v>29</v>
      </c>
      <c r="C26" s="4">
        <v>1</v>
      </c>
      <c r="D26" s="4"/>
      <c r="E26" s="4"/>
      <c r="F26" s="4"/>
      <c r="G26" s="4"/>
      <c r="H26" s="4"/>
      <c r="I26" s="4"/>
      <c r="J26" s="4">
        <v>1</v>
      </c>
      <c r="K26" s="4"/>
      <c r="L26" s="4">
        <f t="shared" si="0"/>
        <v>2</v>
      </c>
    </row>
    <row r="27" spans="1:12" x14ac:dyDescent="0.3">
      <c r="A27">
        <v>23</v>
      </c>
      <c r="B27" s="130" t="s">
        <v>101</v>
      </c>
      <c r="C27" s="4"/>
      <c r="D27" s="4"/>
      <c r="E27" s="4"/>
      <c r="F27" s="4"/>
      <c r="G27" s="4"/>
      <c r="H27" s="4"/>
      <c r="I27" s="4">
        <v>1</v>
      </c>
      <c r="J27" s="4"/>
      <c r="K27" s="4"/>
      <c r="L27" s="4">
        <f t="shared" si="0"/>
        <v>1</v>
      </c>
    </row>
    <row r="28" spans="1:12" x14ac:dyDescent="0.3">
      <c r="A28">
        <v>24</v>
      </c>
      <c r="B28" s="132" t="s">
        <v>81</v>
      </c>
      <c r="C28" s="4"/>
      <c r="D28" s="4">
        <v>1</v>
      </c>
      <c r="E28" s="4">
        <v>1</v>
      </c>
      <c r="F28" s="4"/>
      <c r="G28" s="4">
        <v>1</v>
      </c>
      <c r="H28" s="4">
        <v>1</v>
      </c>
      <c r="I28" s="4"/>
      <c r="J28" s="4">
        <v>1</v>
      </c>
      <c r="K28" s="4">
        <v>1</v>
      </c>
      <c r="L28" s="4">
        <f t="shared" si="0"/>
        <v>6</v>
      </c>
    </row>
    <row r="29" spans="1:12" x14ac:dyDescent="0.3">
      <c r="A29">
        <v>25</v>
      </c>
      <c r="B29" s="128" t="s">
        <v>114</v>
      </c>
      <c r="C29" s="4"/>
      <c r="D29" s="4"/>
      <c r="E29" s="4">
        <v>1</v>
      </c>
      <c r="F29" s="4"/>
      <c r="G29" s="4"/>
      <c r="H29" s="4"/>
      <c r="I29" s="4"/>
      <c r="J29" s="4"/>
      <c r="K29" s="4"/>
      <c r="L29" s="4">
        <f t="shared" si="0"/>
        <v>1</v>
      </c>
    </row>
    <row r="30" spans="1:12" x14ac:dyDescent="0.3">
      <c r="A30">
        <v>26</v>
      </c>
      <c r="B30" s="113" t="s">
        <v>50</v>
      </c>
      <c r="C30" s="4"/>
      <c r="D30" s="4"/>
      <c r="E30" s="4"/>
      <c r="F30" s="4"/>
      <c r="G30" s="4">
        <v>1</v>
      </c>
      <c r="H30" s="4"/>
      <c r="I30" s="4">
        <v>1</v>
      </c>
      <c r="J30" s="4"/>
      <c r="K30" s="4"/>
      <c r="L30" s="4">
        <f t="shared" si="0"/>
        <v>2</v>
      </c>
    </row>
    <row r="31" spans="1:12" x14ac:dyDescent="0.3">
      <c r="A31">
        <v>27</v>
      </c>
      <c r="B31" s="113" t="s">
        <v>49</v>
      </c>
      <c r="C31" s="4"/>
      <c r="D31" s="4"/>
      <c r="E31" s="4"/>
      <c r="F31" s="4"/>
      <c r="G31" s="4"/>
      <c r="H31" s="4"/>
      <c r="I31" s="4"/>
      <c r="J31" s="4"/>
      <c r="K31" s="4"/>
      <c r="L31" s="4">
        <v>1</v>
      </c>
    </row>
    <row r="32" spans="1:12" x14ac:dyDescent="0.3">
      <c r="A32">
        <v>28</v>
      </c>
      <c r="B32" s="130" t="s">
        <v>103</v>
      </c>
      <c r="C32" s="4">
        <v>1</v>
      </c>
      <c r="D32" s="4"/>
      <c r="E32" s="4"/>
      <c r="F32" s="4"/>
      <c r="G32" s="4"/>
      <c r="H32" s="4"/>
      <c r="I32" s="4"/>
      <c r="J32" s="4"/>
      <c r="K32" s="4"/>
      <c r="L32" s="4">
        <f t="shared" si="0"/>
        <v>1</v>
      </c>
    </row>
    <row r="33" spans="1:12" x14ac:dyDescent="0.3">
      <c r="A33">
        <v>29</v>
      </c>
      <c r="B33" s="128" t="s">
        <v>123</v>
      </c>
      <c r="C33" s="4"/>
      <c r="D33" s="4"/>
      <c r="E33" s="4">
        <v>1</v>
      </c>
      <c r="F33" s="4"/>
      <c r="G33" s="4"/>
      <c r="H33" s="4"/>
      <c r="I33" s="4"/>
      <c r="J33" s="4"/>
      <c r="K33" s="4"/>
      <c r="L33" s="4">
        <f t="shared" si="0"/>
        <v>1</v>
      </c>
    </row>
    <row r="34" spans="1:12" x14ac:dyDescent="0.3">
      <c r="A34">
        <v>30</v>
      </c>
      <c r="B34" s="113" t="s">
        <v>31</v>
      </c>
      <c r="C34" s="4"/>
      <c r="D34" s="4"/>
      <c r="E34" s="4"/>
      <c r="F34" s="4"/>
      <c r="G34" s="4"/>
      <c r="H34" s="4"/>
      <c r="I34" s="4"/>
      <c r="J34" s="4">
        <v>1</v>
      </c>
      <c r="K34" s="4"/>
      <c r="L34" s="4">
        <f t="shared" si="0"/>
        <v>1</v>
      </c>
    </row>
    <row r="35" spans="1:12" x14ac:dyDescent="0.3">
      <c r="A35">
        <v>31</v>
      </c>
      <c r="B35" s="111" t="s">
        <v>26</v>
      </c>
      <c r="C35" s="4"/>
      <c r="D35" s="4"/>
      <c r="E35" s="4"/>
      <c r="F35" s="4"/>
      <c r="G35" s="4"/>
      <c r="H35" s="4"/>
      <c r="I35" s="4"/>
      <c r="J35" s="4">
        <v>1</v>
      </c>
      <c r="K35" s="4"/>
      <c r="L35" s="4">
        <f t="shared" si="0"/>
        <v>1</v>
      </c>
    </row>
    <row r="36" spans="1:12" x14ac:dyDescent="0.3">
      <c r="A36">
        <v>32</v>
      </c>
      <c r="B36" s="132" t="s">
        <v>66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>
        <v>1</v>
      </c>
      <c r="L36" s="4">
        <f t="shared" si="0"/>
        <v>4</v>
      </c>
    </row>
    <row r="37" spans="1:12" x14ac:dyDescent="0.3">
      <c r="A37">
        <v>33</v>
      </c>
      <c r="B37" s="132" t="s">
        <v>69</v>
      </c>
      <c r="C37" s="4"/>
      <c r="D37" s="4"/>
      <c r="E37" s="4"/>
      <c r="F37" s="4"/>
      <c r="G37" s="4"/>
      <c r="H37" s="4"/>
      <c r="I37" s="4">
        <v>1</v>
      </c>
      <c r="J37" s="4"/>
      <c r="K37" s="4">
        <v>1</v>
      </c>
      <c r="L37" s="4">
        <f t="shared" si="0"/>
        <v>2</v>
      </c>
    </row>
    <row r="38" spans="1:12" x14ac:dyDescent="0.3">
      <c r="A38">
        <v>34</v>
      </c>
      <c r="B38" s="48" t="s">
        <v>121</v>
      </c>
      <c r="C38" s="4"/>
      <c r="D38" s="4"/>
      <c r="E38" s="4"/>
      <c r="F38" s="4"/>
      <c r="G38" s="4"/>
      <c r="H38" s="4">
        <v>1</v>
      </c>
      <c r="I38" s="4"/>
      <c r="J38" s="4"/>
      <c r="K38" s="4"/>
      <c r="L38" s="4">
        <f t="shared" si="0"/>
        <v>1</v>
      </c>
    </row>
    <row r="39" spans="1:12" x14ac:dyDescent="0.3">
      <c r="A39">
        <v>35</v>
      </c>
      <c r="B39" s="126" t="s">
        <v>84</v>
      </c>
      <c r="C39" s="4">
        <v>1</v>
      </c>
      <c r="D39" s="4">
        <v>1</v>
      </c>
      <c r="E39" s="4">
        <v>1</v>
      </c>
      <c r="F39" s="4"/>
      <c r="G39" s="4"/>
      <c r="H39" s="4"/>
      <c r="I39" s="4"/>
      <c r="J39" s="4"/>
      <c r="K39" s="4">
        <v>1</v>
      </c>
      <c r="L39" s="4">
        <f t="shared" si="0"/>
        <v>4</v>
      </c>
    </row>
    <row r="40" spans="1:12" x14ac:dyDescent="0.3">
      <c r="A40">
        <v>36</v>
      </c>
      <c r="B40" s="126" t="s">
        <v>76</v>
      </c>
      <c r="C40" s="4"/>
      <c r="D40" s="4">
        <v>1</v>
      </c>
      <c r="E40" s="4"/>
      <c r="F40" s="4"/>
      <c r="G40" s="4">
        <v>1</v>
      </c>
      <c r="H40" s="4">
        <v>1</v>
      </c>
      <c r="I40" s="4"/>
      <c r="J40" s="4"/>
      <c r="K40" s="4"/>
      <c r="L40" s="4">
        <f t="shared" si="0"/>
        <v>3</v>
      </c>
    </row>
    <row r="41" spans="1:12" x14ac:dyDescent="0.3">
      <c r="A41">
        <v>37</v>
      </c>
      <c r="B41" s="113" t="s">
        <v>124</v>
      </c>
      <c r="C41" s="4"/>
      <c r="D41" s="4"/>
      <c r="E41" s="4"/>
      <c r="F41" s="4"/>
      <c r="G41" s="4"/>
      <c r="H41" s="4"/>
      <c r="I41" s="4">
        <v>1</v>
      </c>
      <c r="J41" s="4"/>
      <c r="K41" s="4"/>
      <c r="L41" s="4">
        <f t="shared" si="0"/>
        <v>1</v>
      </c>
    </row>
    <row r="42" spans="1:12" x14ac:dyDescent="0.3">
      <c r="A42">
        <v>38</v>
      </c>
      <c r="B42" s="131" t="s">
        <v>107</v>
      </c>
      <c r="C42" s="4"/>
      <c r="D42" s="4"/>
      <c r="E42" s="4">
        <v>1</v>
      </c>
      <c r="F42" s="4"/>
      <c r="G42" s="4"/>
      <c r="H42" s="4">
        <v>1</v>
      </c>
      <c r="I42" s="4"/>
      <c r="J42" s="4"/>
      <c r="K42" s="4"/>
      <c r="L42" s="4">
        <f t="shared" si="0"/>
        <v>2</v>
      </c>
    </row>
    <row r="43" spans="1:12" x14ac:dyDescent="0.3">
      <c r="A43">
        <v>39</v>
      </c>
      <c r="B43" s="136" t="s">
        <v>137</v>
      </c>
      <c r="C43" s="4"/>
      <c r="D43" s="4"/>
      <c r="E43" s="4"/>
      <c r="F43" s="4"/>
      <c r="G43" s="4"/>
      <c r="H43" s="4"/>
      <c r="I43" s="4"/>
      <c r="J43" s="4">
        <v>1</v>
      </c>
      <c r="K43" s="4"/>
      <c r="L43" s="4">
        <f t="shared" si="0"/>
        <v>1</v>
      </c>
    </row>
    <row r="44" spans="1:12" x14ac:dyDescent="0.3">
      <c r="A44">
        <v>40</v>
      </c>
      <c r="B44" s="127" t="s">
        <v>93</v>
      </c>
      <c r="C44" s="4"/>
      <c r="D44" s="4"/>
      <c r="E44" s="4">
        <v>1</v>
      </c>
      <c r="F44" s="4"/>
      <c r="G44" s="4">
        <v>1</v>
      </c>
      <c r="H44" s="4">
        <v>1</v>
      </c>
      <c r="I44" s="4"/>
      <c r="J44" s="4"/>
      <c r="K44" s="4">
        <v>1</v>
      </c>
      <c r="L44" s="4">
        <f t="shared" si="0"/>
        <v>4</v>
      </c>
    </row>
    <row r="45" spans="1:12" x14ac:dyDescent="0.3">
      <c r="A45">
        <v>41</v>
      </c>
      <c r="B45" s="113" t="s">
        <v>46</v>
      </c>
      <c r="C45" s="4"/>
      <c r="D45" s="4">
        <v>1</v>
      </c>
      <c r="E45" s="4">
        <v>1</v>
      </c>
      <c r="F45" s="4"/>
      <c r="G45" s="4"/>
      <c r="H45" s="4"/>
      <c r="I45" s="4"/>
      <c r="J45" s="4"/>
      <c r="K45" s="4"/>
      <c r="L45" s="4">
        <f t="shared" si="0"/>
        <v>2</v>
      </c>
    </row>
    <row r="46" spans="1:12" x14ac:dyDescent="0.3">
      <c r="A46">
        <v>42</v>
      </c>
      <c r="B46" s="133" t="s">
        <v>125</v>
      </c>
      <c r="C46" s="4"/>
      <c r="D46" s="4"/>
      <c r="E46" s="4">
        <v>1</v>
      </c>
      <c r="F46" s="4"/>
      <c r="G46" s="4"/>
      <c r="H46" s="4">
        <v>1</v>
      </c>
      <c r="I46" s="4"/>
      <c r="J46" s="4"/>
      <c r="K46" s="4"/>
      <c r="L46" s="4">
        <f t="shared" si="0"/>
        <v>2</v>
      </c>
    </row>
    <row r="47" spans="1:12" x14ac:dyDescent="0.3">
      <c r="A47">
        <v>43</v>
      </c>
      <c r="B47" s="133" t="s">
        <v>134</v>
      </c>
      <c r="C47" s="4"/>
      <c r="D47" s="4"/>
      <c r="E47" s="4"/>
      <c r="F47" s="4"/>
      <c r="G47" s="4"/>
      <c r="H47" s="4"/>
      <c r="I47" s="4"/>
      <c r="J47" s="4"/>
      <c r="K47" s="4">
        <v>1</v>
      </c>
      <c r="L47" s="4">
        <f t="shared" si="0"/>
        <v>1</v>
      </c>
    </row>
    <row r="48" spans="1:12" x14ac:dyDescent="0.3">
      <c r="A48">
        <v>44</v>
      </c>
      <c r="B48" s="130" t="s">
        <v>106</v>
      </c>
      <c r="C48" s="4"/>
      <c r="D48" s="4">
        <v>1</v>
      </c>
      <c r="E48" s="4">
        <v>1</v>
      </c>
      <c r="F48" s="4"/>
      <c r="G48" s="4"/>
      <c r="H48" s="4"/>
      <c r="I48" s="4">
        <v>1</v>
      </c>
      <c r="J48" s="4">
        <v>1</v>
      </c>
      <c r="K48" s="4"/>
      <c r="L48" s="4">
        <f t="shared" si="0"/>
        <v>4</v>
      </c>
    </row>
    <row r="49" spans="1:12" x14ac:dyDescent="0.3">
      <c r="A49">
        <v>45</v>
      </c>
      <c r="B49" s="130" t="s">
        <v>119</v>
      </c>
      <c r="C49" s="4"/>
      <c r="D49" s="4"/>
      <c r="E49" s="4"/>
      <c r="F49" s="4"/>
      <c r="G49" s="4">
        <v>1</v>
      </c>
      <c r="H49" s="4"/>
      <c r="I49" s="4"/>
      <c r="J49" s="4">
        <v>1</v>
      </c>
      <c r="K49" s="4"/>
      <c r="L49" s="4">
        <f t="shared" si="0"/>
        <v>2</v>
      </c>
    </row>
    <row r="50" spans="1:12" x14ac:dyDescent="0.3">
      <c r="A50">
        <v>46</v>
      </c>
      <c r="B50" s="112" t="s">
        <v>40</v>
      </c>
      <c r="C50" s="4">
        <v>1</v>
      </c>
      <c r="D50" s="4"/>
      <c r="E50" s="4"/>
      <c r="F50" s="4"/>
      <c r="G50" s="4"/>
      <c r="H50" s="4"/>
      <c r="I50" s="4"/>
      <c r="J50" s="4">
        <v>1</v>
      </c>
      <c r="K50" s="4"/>
      <c r="L50" s="4">
        <f t="shared" si="0"/>
        <v>2</v>
      </c>
    </row>
    <row r="51" spans="1:12" x14ac:dyDescent="0.3">
      <c r="A51">
        <v>47</v>
      </c>
      <c r="B51" s="113" t="s">
        <v>120</v>
      </c>
      <c r="C51" s="4"/>
      <c r="D51" s="4">
        <v>1</v>
      </c>
      <c r="E51" s="4">
        <v>1</v>
      </c>
      <c r="F51" s="4"/>
      <c r="G51" s="4"/>
      <c r="H51" s="4">
        <v>1</v>
      </c>
      <c r="I51" s="4"/>
      <c r="J51" s="4">
        <v>1</v>
      </c>
      <c r="K51" s="4">
        <v>1</v>
      </c>
      <c r="L51" s="4">
        <f t="shared" si="0"/>
        <v>5</v>
      </c>
    </row>
    <row r="52" spans="1:12" x14ac:dyDescent="0.3">
      <c r="A52">
        <v>48</v>
      </c>
      <c r="B52" s="113" t="s">
        <v>37</v>
      </c>
      <c r="C52" s="4"/>
      <c r="D52" s="4"/>
      <c r="E52" s="4">
        <v>1</v>
      </c>
      <c r="F52" s="4"/>
      <c r="G52" s="4">
        <v>1</v>
      </c>
      <c r="H52" s="4">
        <v>1</v>
      </c>
      <c r="I52" s="4"/>
      <c r="J52" s="4">
        <v>1</v>
      </c>
      <c r="K52" s="4">
        <v>1</v>
      </c>
      <c r="L52" s="4">
        <f t="shared" si="0"/>
        <v>5</v>
      </c>
    </row>
    <row r="53" spans="1:12" x14ac:dyDescent="0.3">
      <c r="A53">
        <v>49</v>
      </c>
      <c r="B53" s="113" t="s">
        <v>291</v>
      </c>
      <c r="C53" s="4">
        <v>1</v>
      </c>
      <c r="D53" s="4"/>
      <c r="E53" s="4"/>
      <c r="F53" s="4"/>
      <c r="G53" s="4"/>
      <c r="H53" s="4"/>
      <c r="I53" s="4"/>
      <c r="J53" s="4"/>
      <c r="K53" s="4"/>
      <c r="L53" s="4">
        <f t="shared" si="0"/>
        <v>1</v>
      </c>
    </row>
    <row r="54" spans="1:12" x14ac:dyDescent="0.3">
      <c r="A54">
        <v>50</v>
      </c>
      <c r="B54" s="113" t="s">
        <v>53</v>
      </c>
      <c r="C54" s="4"/>
      <c r="D54" s="4"/>
      <c r="E54" s="4"/>
      <c r="F54" s="4"/>
      <c r="G54" s="4"/>
      <c r="H54" s="4"/>
      <c r="I54" s="4">
        <v>1</v>
      </c>
      <c r="J54" s="4"/>
      <c r="K54" s="4"/>
      <c r="L54" s="4">
        <f t="shared" si="0"/>
        <v>1</v>
      </c>
    </row>
    <row r="55" spans="1:12" x14ac:dyDescent="0.3">
      <c r="A55">
        <v>51</v>
      </c>
      <c r="B55" s="109" t="s">
        <v>22</v>
      </c>
      <c r="C55" s="4">
        <v>1</v>
      </c>
      <c r="D55" s="4"/>
      <c r="E55" s="4"/>
      <c r="F55" s="4"/>
      <c r="G55" s="4"/>
      <c r="H55" s="4"/>
      <c r="I55" s="4"/>
      <c r="J55" s="4"/>
      <c r="K55" s="4"/>
      <c r="L55" s="4">
        <f t="shared" si="0"/>
        <v>1</v>
      </c>
    </row>
    <row r="56" spans="1:12" x14ac:dyDescent="0.3">
      <c r="A56">
        <v>52</v>
      </c>
      <c r="B56" s="111" t="s">
        <v>25</v>
      </c>
      <c r="C56" s="4"/>
      <c r="D56" s="4"/>
      <c r="E56" s="4"/>
      <c r="F56" s="4">
        <v>1</v>
      </c>
      <c r="G56" s="4"/>
      <c r="H56" s="4"/>
      <c r="I56" s="4"/>
      <c r="J56" s="4"/>
      <c r="K56" s="4">
        <v>1</v>
      </c>
      <c r="L56" s="4">
        <f t="shared" si="0"/>
        <v>2</v>
      </c>
    </row>
    <row r="57" spans="1:12" x14ac:dyDescent="0.3">
      <c r="A57">
        <v>53</v>
      </c>
      <c r="B57" s="112" t="s">
        <v>42</v>
      </c>
      <c r="C57" s="4"/>
      <c r="D57" s="4"/>
      <c r="E57" s="4"/>
      <c r="F57" s="4"/>
      <c r="G57" s="4"/>
      <c r="H57" s="4"/>
      <c r="I57" s="4">
        <v>1</v>
      </c>
      <c r="J57" s="4"/>
      <c r="K57" s="4"/>
      <c r="L57" s="4">
        <f t="shared" si="0"/>
        <v>1</v>
      </c>
    </row>
    <row r="58" spans="1:12" x14ac:dyDescent="0.3">
      <c r="A58">
        <v>54</v>
      </c>
      <c r="B58" s="130" t="s">
        <v>104</v>
      </c>
      <c r="C58" s="4"/>
      <c r="D58" s="4">
        <v>1</v>
      </c>
      <c r="E58" s="4"/>
      <c r="F58" s="4"/>
      <c r="G58" s="4"/>
      <c r="H58" s="4"/>
      <c r="I58" s="4"/>
      <c r="J58" s="4"/>
      <c r="K58" s="4"/>
      <c r="L58" s="4">
        <f t="shared" si="0"/>
        <v>1</v>
      </c>
    </row>
    <row r="59" spans="1:12" x14ac:dyDescent="0.3">
      <c r="A59">
        <v>55</v>
      </c>
      <c r="B59" s="109" t="s">
        <v>2</v>
      </c>
      <c r="C59" s="4"/>
      <c r="D59" s="4"/>
      <c r="E59" s="4"/>
      <c r="F59" s="4">
        <v>1</v>
      </c>
      <c r="G59" s="4">
        <v>1</v>
      </c>
      <c r="H59" s="4"/>
      <c r="I59" s="4"/>
      <c r="J59" s="4"/>
      <c r="K59" s="4">
        <v>1</v>
      </c>
      <c r="L59" s="4">
        <f t="shared" si="0"/>
        <v>3</v>
      </c>
    </row>
    <row r="60" spans="1:12" x14ac:dyDescent="0.3">
      <c r="A60">
        <v>56</v>
      </c>
      <c r="B60" s="127" t="s">
        <v>82</v>
      </c>
      <c r="C60" s="4"/>
      <c r="D60" s="4"/>
      <c r="E60" s="4"/>
      <c r="F60" s="4">
        <v>1</v>
      </c>
      <c r="G60" s="4">
        <v>1</v>
      </c>
      <c r="H60" s="4"/>
      <c r="I60" s="4"/>
      <c r="J60" s="4">
        <v>1</v>
      </c>
      <c r="K60" s="4"/>
      <c r="L60" s="4">
        <f t="shared" si="0"/>
        <v>3</v>
      </c>
    </row>
    <row r="61" spans="1:12" x14ac:dyDescent="0.3">
      <c r="A61">
        <v>57</v>
      </c>
      <c r="B61" s="131" t="s">
        <v>100</v>
      </c>
      <c r="C61" s="4"/>
      <c r="D61" s="4">
        <v>1</v>
      </c>
      <c r="E61" s="4"/>
      <c r="F61" s="4">
        <v>1</v>
      </c>
      <c r="G61" s="4"/>
      <c r="H61" s="4">
        <v>1</v>
      </c>
      <c r="I61" s="4"/>
      <c r="J61" s="4"/>
      <c r="K61" s="4">
        <v>1</v>
      </c>
      <c r="L61" s="4">
        <f t="shared" si="0"/>
        <v>4</v>
      </c>
    </row>
    <row r="62" spans="1:12" x14ac:dyDescent="0.3">
      <c r="A62">
        <v>58</v>
      </c>
      <c r="B62" s="128" t="s">
        <v>122</v>
      </c>
      <c r="C62" s="4">
        <v>1</v>
      </c>
      <c r="D62" s="4"/>
      <c r="E62" s="4"/>
      <c r="F62" s="4"/>
      <c r="G62" s="4"/>
      <c r="H62" s="4"/>
      <c r="I62" s="4">
        <v>1</v>
      </c>
      <c r="J62" s="4"/>
      <c r="K62" s="4"/>
      <c r="L62" s="4">
        <f t="shared" si="0"/>
        <v>2</v>
      </c>
    </row>
    <row r="63" spans="1:12" x14ac:dyDescent="0.3">
      <c r="A63">
        <v>59</v>
      </c>
      <c r="B63" s="38" t="s">
        <v>74</v>
      </c>
      <c r="C63" s="4"/>
      <c r="D63" s="4"/>
      <c r="E63" s="4"/>
      <c r="F63" s="4"/>
      <c r="G63" s="4"/>
      <c r="H63" s="4"/>
      <c r="I63" s="4"/>
      <c r="J63" s="4">
        <v>1</v>
      </c>
      <c r="K63" s="4"/>
      <c r="L63" s="4">
        <f t="shared" si="0"/>
        <v>1</v>
      </c>
    </row>
    <row r="64" spans="1:12" x14ac:dyDescent="0.3">
      <c r="A64">
        <v>60</v>
      </c>
      <c r="B64" s="126" t="s">
        <v>79</v>
      </c>
      <c r="C64" s="4"/>
      <c r="D64" s="4">
        <v>1</v>
      </c>
      <c r="E64" s="4"/>
      <c r="F64" s="4">
        <v>1</v>
      </c>
      <c r="G64" s="4"/>
      <c r="H64" s="4"/>
      <c r="I64" s="4"/>
      <c r="J64" s="4"/>
      <c r="K64" s="4"/>
      <c r="L64" s="4">
        <f t="shared" si="0"/>
        <v>2</v>
      </c>
    </row>
    <row r="65" spans="1:12" x14ac:dyDescent="0.3">
      <c r="A65">
        <v>61</v>
      </c>
      <c r="B65" s="128" t="s">
        <v>117</v>
      </c>
      <c r="C65" s="4"/>
      <c r="D65" s="4"/>
      <c r="E65" s="4"/>
      <c r="F65" s="4">
        <v>1</v>
      </c>
      <c r="G65" s="4"/>
      <c r="H65" s="4"/>
      <c r="I65" s="4"/>
      <c r="J65" s="4">
        <v>1</v>
      </c>
      <c r="K65" s="4">
        <v>1</v>
      </c>
      <c r="L65" s="4">
        <f t="shared" si="0"/>
        <v>3</v>
      </c>
    </row>
    <row r="66" spans="1:12" x14ac:dyDescent="0.3">
      <c r="A66">
        <v>62</v>
      </c>
      <c r="B66" s="113" t="s">
        <v>90</v>
      </c>
      <c r="C66" s="4"/>
      <c r="D66" s="4">
        <v>1</v>
      </c>
      <c r="E66" s="4"/>
      <c r="F66" s="4">
        <v>1</v>
      </c>
      <c r="G66" s="4">
        <v>1</v>
      </c>
      <c r="H66" s="4"/>
      <c r="I66" s="4">
        <v>1</v>
      </c>
      <c r="J66" s="4"/>
      <c r="K66" s="4"/>
      <c r="L66" s="4">
        <f t="shared" si="0"/>
        <v>4</v>
      </c>
    </row>
    <row r="67" spans="1:12" x14ac:dyDescent="0.3">
      <c r="A67">
        <v>63</v>
      </c>
      <c r="B67" s="113" t="s">
        <v>299</v>
      </c>
      <c r="C67" s="4"/>
      <c r="D67" s="4"/>
      <c r="E67" s="4"/>
      <c r="F67" s="4"/>
      <c r="G67" s="4"/>
      <c r="H67" s="4"/>
      <c r="I67" s="4"/>
      <c r="J67" s="4"/>
      <c r="K67" s="4">
        <v>1</v>
      </c>
      <c r="L67" s="4">
        <v>1</v>
      </c>
    </row>
    <row r="68" spans="1:12" x14ac:dyDescent="0.3">
      <c r="A68">
        <v>64</v>
      </c>
      <c r="B68" s="126" t="s">
        <v>80</v>
      </c>
      <c r="C68" s="4">
        <v>1</v>
      </c>
      <c r="D68" s="4"/>
      <c r="E68" s="4">
        <v>1</v>
      </c>
      <c r="F68" s="4"/>
      <c r="G68" s="4"/>
      <c r="H68" s="4"/>
      <c r="I68" s="4"/>
      <c r="J68" s="4">
        <v>1</v>
      </c>
      <c r="K68" s="4">
        <v>1</v>
      </c>
      <c r="L68" s="4">
        <f t="shared" si="0"/>
        <v>4</v>
      </c>
    </row>
    <row r="69" spans="1:12" x14ac:dyDescent="0.3">
      <c r="A69">
        <v>65</v>
      </c>
      <c r="B69" s="133" t="s">
        <v>129</v>
      </c>
      <c r="C69" s="4">
        <v>1</v>
      </c>
      <c r="D69" s="4"/>
      <c r="E69" s="4"/>
      <c r="F69" s="4">
        <v>1</v>
      </c>
      <c r="G69" s="4"/>
      <c r="H69" s="4"/>
      <c r="I69" s="4"/>
      <c r="J69" s="4"/>
      <c r="K69" s="4"/>
      <c r="L69" s="4">
        <f t="shared" si="0"/>
        <v>2</v>
      </c>
    </row>
    <row r="70" spans="1:12" x14ac:dyDescent="0.3">
      <c r="A70">
        <v>66</v>
      </c>
      <c r="B70" s="42" t="s">
        <v>95</v>
      </c>
      <c r="C70" s="4"/>
      <c r="D70" s="4"/>
      <c r="E70" s="4"/>
      <c r="F70" s="4"/>
      <c r="G70" s="4"/>
      <c r="H70" s="4">
        <v>1</v>
      </c>
      <c r="I70" s="4"/>
      <c r="J70" s="4">
        <v>1</v>
      </c>
      <c r="K70" s="4"/>
      <c r="L70" s="4">
        <f t="shared" si="0"/>
        <v>2</v>
      </c>
    </row>
    <row r="71" spans="1:12" x14ac:dyDescent="0.3">
      <c r="A71">
        <v>67</v>
      </c>
      <c r="B71" s="111" t="s">
        <v>35</v>
      </c>
      <c r="C71" s="4"/>
      <c r="D71" s="4"/>
      <c r="E71" s="4">
        <v>1</v>
      </c>
      <c r="F71" s="4"/>
      <c r="G71" s="4"/>
      <c r="H71" s="4"/>
      <c r="I71" s="4">
        <v>1</v>
      </c>
      <c r="J71" s="4"/>
      <c r="K71" s="4"/>
      <c r="L71" s="4">
        <f t="shared" si="0"/>
        <v>2</v>
      </c>
    </row>
    <row r="72" spans="1:12" x14ac:dyDescent="0.3">
      <c r="A72">
        <v>68</v>
      </c>
      <c r="B72" s="111" t="s">
        <v>33</v>
      </c>
      <c r="C72" s="4"/>
      <c r="D72" s="4"/>
      <c r="E72" s="4"/>
      <c r="F72" s="4"/>
      <c r="G72" s="4"/>
      <c r="H72" s="4">
        <v>1</v>
      </c>
      <c r="I72" s="4"/>
      <c r="J72" s="4"/>
      <c r="K72" s="4"/>
      <c r="L72" s="4">
        <f t="shared" si="0"/>
        <v>1</v>
      </c>
    </row>
    <row r="73" spans="1:12" x14ac:dyDescent="0.3">
      <c r="A73">
        <v>69</v>
      </c>
      <c r="B73" s="131" t="s">
        <v>188</v>
      </c>
      <c r="C73" s="4"/>
      <c r="D73" s="4">
        <v>1</v>
      </c>
      <c r="E73" s="4"/>
      <c r="F73" s="4"/>
      <c r="G73" s="4"/>
      <c r="H73" s="4"/>
      <c r="I73" s="4"/>
      <c r="J73" s="4"/>
      <c r="K73" s="4"/>
      <c r="L73" s="4">
        <f t="shared" si="0"/>
        <v>1</v>
      </c>
    </row>
    <row r="74" spans="1:12" x14ac:dyDescent="0.3">
      <c r="A74">
        <v>70</v>
      </c>
      <c r="B74" s="127" t="s">
        <v>73</v>
      </c>
      <c r="C74" s="4">
        <v>1</v>
      </c>
      <c r="D74" s="4">
        <v>1</v>
      </c>
      <c r="E74" s="4"/>
      <c r="F74" s="4">
        <v>1</v>
      </c>
      <c r="G74" s="4"/>
      <c r="H74" s="4"/>
      <c r="I74" s="4"/>
      <c r="J74" s="4">
        <v>1</v>
      </c>
      <c r="K74" s="4">
        <v>1</v>
      </c>
      <c r="L74" s="4">
        <f t="shared" si="0"/>
        <v>5</v>
      </c>
    </row>
    <row r="75" spans="1:12" x14ac:dyDescent="0.3">
      <c r="A75">
        <v>71</v>
      </c>
      <c r="B75" s="132" t="s">
        <v>91</v>
      </c>
      <c r="C75" s="4"/>
      <c r="D75" s="4">
        <v>1</v>
      </c>
      <c r="E75" s="4"/>
      <c r="F75" s="4">
        <v>1</v>
      </c>
      <c r="G75" s="4"/>
      <c r="H75" s="4"/>
      <c r="I75" s="4"/>
      <c r="J75" s="4"/>
      <c r="K75" s="4">
        <v>1</v>
      </c>
      <c r="L75" s="4">
        <f t="shared" si="0"/>
        <v>3</v>
      </c>
    </row>
    <row r="76" spans="1:12" x14ac:dyDescent="0.3">
      <c r="A76">
        <v>72</v>
      </c>
      <c r="B76" s="110" t="s">
        <v>27</v>
      </c>
      <c r="C76" s="4">
        <v>1</v>
      </c>
      <c r="D76" s="4"/>
      <c r="E76" s="4"/>
      <c r="F76" s="4"/>
      <c r="G76" s="4"/>
      <c r="H76" s="4"/>
      <c r="I76" s="4">
        <v>1</v>
      </c>
      <c r="J76" s="4"/>
      <c r="K76" s="4"/>
      <c r="L76" s="4">
        <f t="shared" si="0"/>
        <v>2</v>
      </c>
    </row>
    <row r="77" spans="1:12" x14ac:dyDescent="0.3">
      <c r="A77">
        <v>73</v>
      </c>
      <c r="B77" s="131" t="s">
        <v>109</v>
      </c>
      <c r="C77" s="4"/>
      <c r="D77" s="4"/>
      <c r="E77" s="4"/>
      <c r="F77" s="4"/>
      <c r="G77" s="4"/>
      <c r="H77" s="4"/>
      <c r="I77" s="4">
        <v>1</v>
      </c>
      <c r="J77" s="4"/>
      <c r="K77" s="4"/>
      <c r="L77" s="4">
        <f t="shared" si="0"/>
        <v>1</v>
      </c>
    </row>
    <row r="78" spans="1:12" x14ac:dyDescent="0.3">
      <c r="A78">
        <v>74</v>
      </c>
      <c r="B78" s="127" t="s">
        <v>88</v>
      </c>
      <c r="C78" s="4"/>
      <c r="D78" s="4"/>
      <c r="E78" s="4"/>
      <c r="F78" s="4">
        <v>1</v>
      </c>
      <c r="G78" s="4"/>
      <c r="H78" s="4">
        <v>1</v>
      </c>
      <c r="I78" s="4"/>
      <c r="J78" s="4">
        <v>1</v>
      </c>
      <c r="K78" s="4"/>
      <c r="L78" s="4">
        <f t="shared" si="0"/>
        <v>3</v>
      </c>
    </row>
    <row r="79" spans="1:12" x14ac:dyDescent="0.3">
      <c r="A79">
        <v>75</v>
      </c>
      <c r="B79" s="133" t="s">
        <v>133</v>
      </c>
      <c r="C79" s="4"/>
      <c r="D79" s="4">
        <v>1</v>
      </c>
      <c r="E79" s="4">
        <v>1</v>
      </c>
      <c r="F79" s="4"/>
      <c r="G79" s="4"/>
      <c r="H79" s="4"/>
      <c r="I79" s="4"/>
      <c r="J79" s="4"/>
      <c r="K79" s="4"/>
      <c r="L79" s="4">
        <f t="shared" si="0"/>
        <v>2</v>
      </c>
    </row>
    <row r="80" spans="1:12" x14ac:dyDescent="0.3">
      <c r="A80">
        <v>76</v>
      </c>
      <c r="B80" s="113" t="s">
        <v>135</v>
      </c>
      <c r="C80" s="4"/>
      <c r="D80" s="4"/>
      <c r="E80" s="4"/>
      <c r="F80" s="4"/>
      <c r="G80" s="4"/>
      <c r="H80" s="4"/>
      <c r="I80" s="4">
        <v>1</v>
      </c>
      <c r="J80" s="4"/>
      <c r="K80" s="4"/>
      <c r="L80" s="4">
        <f t="shared" si="0"/>
        <v>1</v>
      </c>
    </row>
    <row r="81" spans="1:12" x14ac:dyDescent="0.3">
      <c r="A81">
        <v>77</v>
      </c>
      <c r="B81" s="113" t="s">
        <v>136</v>
      </c>
      <c r="C81" s="4"/>
      <c r="D81" s="4"/>
      <c r="E81" s="4"/>
      <c r="F81" s="4"/>
      <c r="G81" s="4"/>
      <c r="H81" s="4"/>
      <c r="I81" s="4">
        <v>1</v>
      </c>
      <c r="J81" s="4"/>
      <c r="K81" s="4"/>
      <c r="L81" s="4">
        <f t="shared" si="0"/>
        <v>1</v>
      </c>
    </row>
    <row r="82" spans="1:12" x14ac:dyDescent="0.3">
      <c r="A82">
        <v>78</v>
      </c>
      <c r="B82" s="132" t="s">
        <v>75</v>
      </c>
      <c r="C82" s="4">
        <v>1</v>
      </c>
      <c r="D82" s="4">
        <v>1</v>
      </c>
      <c r="E82" s="4"/>
      <c r="F82" s="4"/>
      <c r="G82" s="4"/>
      <c r="H82" s="4">
        <v>1</v>
      </c>
      <c r="I82" s="4">
        <v>1</v>
      </c>
      <c r="J82" s="4">
        <v>1</v>
      </c>
      <c r="K82" s="4">
        <v>1</v>
      </c>
      <c r="L82" s="4">
        <f t="shared" si="0"/>
        <v>6</v>
      </c>
    </row>
    <row r="83" spans="1:12" x14ac:dyDescent="0.3">
      <c r="A83">
        <v>79</v>
      </c>
      <c r="B83" s="127" t="s">
        <v>85</v>
      </c>
      <c r="C83" s="4">
        <v>1</v>
      </c>
      <c r="D83" s="4"/>
      <c r="E83" s="4"/>
      <c r="F83" s="4">
        <v>1</v>
      </c>
      <c r="G83" s="4">
        <v>1</v>
      </c>
      <c r="H83" s="4"/>
      <c r="I83" s="4"/>
      <c r="J83" s="4">
        <v>1</v>
      </c>
      <c r="K83" s="4"/>
      <c r="L83" s="4">
        <f t="shared" si="0"/>
        <v>4</v>
      </c>
    </row>
    <row r="84" spans="1:12" x14ac:dyDescent="0.3">
      <c r="A84">
        <v>80</v>
      </c>
      <c r="B84" s="130" t="s">
        <v>108</v>
      </c>
      <c r="C84" s="4">
        <v>1</v>
      </c>
      <c r="D84" s="4"/>
      <c r="E84" s="4"/>
      <c r="F84" s="4"/>
      <c r="G84" s="4"/>
      <c r="H84" s="4"/>
      <c r="I84" s="4"/>
      <c r="J84" s="4"/>
      <c r="K84" s="4">
        <v>1</v>
      </c>
      <c r="L84" s="4">
        <f t="shared" si="0"/>
        <v>2</v>
      </c>
    </row>
    <row r="85" spans="1:12" x14ac:dyDescent="0.3">
      <c r="A85">
        <v>81</v>
      </c>
      <c r="B85" s="126" t="s">
        <v>77</v>
      </c>
      <c r="C85" s="4"/>
      <c r="D85" s="4"/>
      <c r="E85" s="4">
        <v>1</v>
      </c>
      <c r="F85" s="4"/>
      <c r="G85" s="4"/>
      <c r="H85" s="4"/>
      <c r="I85" s="4"/>
      <c r="J85" s="4"/>
      <c r="K85" s="4"/>
      <c r="L85" s="4">
        <f t="shared" si="0"/>
        <v>1</v>
      </c>
    </row>
    <row r="86" spans="1:12" x14ac:dyDescent="0.3">
      <c r="A86">
        <v>82</v>
      </c>
      <c r="B86" s="130" t="s">
        <v>105</v>
      </c>
      <c r="C86" s="4"/>
      <c r="D86" s="4">
        <v>1</v>
      </c>
      <c r="E86" s="4">
        <v>1</v>
      </c>
      <c r="F86" s="4"/>
      <c r="G86" s="4"/>
      <c r="H86" s="4"/>
      <c r="I86" s="4"/>
      <c r="J86" s="4"/>
      <c r="K86" s="4"/>
      <c r="L86" s="4">
        <f t="shared" si="0"/>
        <v>2</v>
      </c>
    </row>
    <row r="87" spans="1:12" x14ac:dyDescent="0.3">
      <c r="A87">
        <v>83</v>
      </c>
      <c r="B87" s="126" t="s">
        <v>78</v>
      </c>
      <c r="C87" s="4"/>
      <c r="D87" s="4"/>
      <c r="E87" s="4"/>
      <c r="F87" s="4"/>
      <c r="G87" s="4"/>
      <c r="H87" s="4"/>
      <c r="I87" s="4">
        <v>1</v>
      </c>
      <c r="J87" s="4">
        <v>1</v>
      </c>
      <c r="K87" s="4">
        <v>1</v>
      </c>
      <c r="L87" s="4">
        <f t="shared" si="0"/>
        <v>3</v>
      </c>
    </row>
    <row r="88" spans="1:12" x14ac:dyDescent="0.3">
      <c r="A88">
        <v>84</v>
      </c>
      <c r="B88" s="110" t="s">
        <v>23</v>
      </c>
      <c r="C88" s="4"/>
      <c r="D88" s="4"/>
      <c r="E88" s="4">
        <v>1</v>
      </c>
      <c r="F88" s="4"/>
      <c r="G88" s="4">
        <v>1</v>
      </c>
      <c r="H88" s="4"/>
      <c r="I88" s="4"/>
      <c r="J88" s="4"/>
      <c r="K88" s="4"/>
      <c r="L88" s="4">
        <f t="shared" si="0"/>
        <v>2</v>
      </c>
    </row>
    <row r="89" spans="1:12" x14ac:dyDescent="0.3">
      <c r="A89">
        <v>85</v>
      </c>
      <c r="B89" s="109" t="s">
        <v>7</v>
      </c>
      <c r="C89" s="4"/>
      <c r="D89" s="4"/>
      <c r="E89" s="4"/>
      <c r="F89" s="4"/>
      <c r="G89" s="4"/>
      <c r="H89" s="4"/>
      <c r="I89" s="4"/>
      <c r="J89" s="4">
        <v>1</v>
      </c>
      <c r="K89" s="4"/>
      <c r="L89" s="4">
        <f t="shared" si="0"/>
        <v>1</v>
      </c>
    </row>
    <row r="90" spans="1:12" x14ac:dyDescent="0.3">
      <c r="A90">
        <v>86</v>
      </c>
      <c r="B90" s="128" t="s">
        <v>112</v>
      </c>
      <c r="C90" s="4">
        <v>1</v>
      </c>
      <c r="D90" s="4"/>
      <c r="E90" s="4"/>
      <c r="F90" s="4"/>
      <c r="G90" s="4"/>
      <c r="H90" s="4"/>
      <c r="I90" s="4"/>
      <c r="J90" s="4"/>
      <c r="K90" s="4"/>
      <c r="L90" s="4">
        <f>SUM(C90:K90)</f>
        <v>1</v>
      </c>
    </row>
    <row r="91" spans="1:12" x14ac:dyDescent="0.3">
      <c r="A91">
        <v>87</v>
      </c>
      <c r="B91" s="112" t="s">
        <v>45</v>
      </c>
      <c r="C91" s="4"/>
      <c r="D91" s="4"/>
      <c r="E91" s="4"/>
      <c r="F91" s="4"/>
      <c r="G91" s="4"/>
      <c r="H91" s="4"/>
      <c r="I91" s="4"/>
      <c r="J91" s="4"/>
      <c r="K91" s="4"/>
      <c r="L91" s="4">
        <v>1</v>
      </c>
    </row>
    <row r="92" spans="1:12" x14ac:dyDescent="0.3">
      <c r="C92" s="1">
        <f t="shared" ref="C92:L92" si="1">SUM(C5:C91)</f>
        <v>19</v>
      </c>
      <c r="D92" s="1">
        <f t="shared" si="1"/>
        <v>25</v>
      </c>
      <c r="E92" s="1">
        <f t="shared" si="1"/>
        <v>22</v>
      </c>
      <c r="F92" s="1">
        <f t="shared" si="1"/>
        <v>18</v>
      </c>
      <c r="G92" s="1">
        <f t="shared" si="1"/>
        <v>13</v>
      </c>
      <c r="H92" s="1">
        <f t="shared" si="1"/>
        <v>17</v>
      </c>
      <c r="I92" s="1">
        <f t="shared" si="1"/>
        <v>24</v>
      </c>
      <c r="J92" s="1">
        <f t="shared" si="1"/>
        <v>28</v>
      </c>
      <c r="K92" s="1">
        <f t="shared" si="1"/>
        <v>24</v>
      </c>
      <c r="L92" s="1">
        <f t="shared" si="1"/>
        <v>192</v>
      </c>
    </row>
  </sheetData>
  <sortState xmlns:xlrd2="http://schemas.microsoft.com/office/spreadsheetml/2017/richdata2" ref="B5:B91">
    <sortCondition ref="B5:B91"/>
  </sortState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00BEF-327B-4298-9867-7ADCA2C3335F}">
  <dimension ref="A3:I108"/>
  <sheetViews>
    <sheetView workbookViewId="0">
      <selection activeCell="K16" sqref="K16"/>
    </sheetView>
  </sheetViews>
  <sheetFormatPr defaultRowHeight="14.4" x14ac:dyDescent="0.3"/>
  <cols>
    <col min="2" max="2" width="3.21875" bestFit="1" customWidth="1"/>
    <col min="3" max="3" width="20.5546875" bestFit="1" customWidth="1"/>
    <col min="4" max="9" width="6.6640625" style="1" customWidth="1"/>
  </cols>
  <sheetData>
    <row r="3" spans="1:9" x14ac:dyDescent="0.3">
      <c r="D3" s="9" t="s">
        <v>296</v>
      </c>
    </row>
    <row r="4" spans="1:9" x14ac:dyDescent="0.3">
      <c r="A4">
        <v>1</v>
      </c>
      <c r="B4" s="51" t="s">
        <v>1</v>
      </c>
      <c r="C4" s="51" t="s">
        <v>7</v>
      </c>
      <c r="D4" s="4">
        <v>215</v>
      </c>
      <c r="E4" s="4">
        <v>178</v>
      </c>
      <c r="F4" s="4">
        <v>200</v>
      </c>
      <c r="G4" s="10">
        <v>593</v>
      </c>
      <c r="H4" s="4">
        <v>11</v>
      </c>
      <c r="I4" s="4">
        <v>15</v>
      </c>
    </row>
    <row r="5" spans="1:9" x14ac:dyDescent="0.3">
      <c r="A5">
        <v>2</v>
      </c>
      <c r="B5" s="52" t="s">
        <v>15</v>
      </c>
      <c r="C5" s="52" t="s">
        <v>20</v>
      </c>
      <c r="D5" s="4">
        <v>179</v>
      </c>
      <c r="E5" s="4">
        <v>173</v>
      </c>
      <c r="F5" s="4">
        <v>163</v>
      </c>
      <c r="G5" s="10">
        <v>515</v>
      </c>
      <c r="H5" s="4">
        <v>9</v>
      </c>
      <c r="I5" s="4">
        <v>16</v>
      </c>
    </row>
    <row r="6" spans="1:9" x14ac:dyDescent="0.3">
      <c r="A6">
        <v>3</v>
      </c>
      <c r="B6" s="54" t="s">
        <v>28</v>
      </c>
      <c r="C6" s="54" t="s">
        <v>44</v>
      </c>
      <c r="D6" s="4">
        <v>139</v>
      </c>
      <c r="E6" s="4">
        <v>204</v>
      </c>
      <c r="F6" s="4">
        <v>164</v>
      </c>
      <c r="G6" s="10">
        <v>507</v>
      </c>
      <c r="H6" s="4">
        <v>12</v>
      </c>
      <c r="I6" s="4">
        <v>9</v>
      </c>
    </row>
    <row r="7" spans="1:9" x14ac:dyDescent="0.3">
      <c r="A7">
        <v>4</v>
      </c>
      <c r="B7" s="51" t="s">
        <v>1</v>
      </c>
      <c r="C7" s="51" t="s">
        <v>2</v>
      </c>
      <c r="D7" s="4">
        <v>171</v>
      </c>
      <c r="E7" s="4">
        <v>180</v>
      </c>
      <c r="F7" s="4">
        <v>152</v>
      </c>
      <c r="G7" s="10">
        <v>503</v>
      </c>
      <c r="H7" s="4">
        <v>10</v>
      </c>
      <c r="I7" s="4">
        <v>13</v>
      </c>
    </row>
    <row r="8" spans="1:9" x14ac:dyDescent="0.3">
      <c r="A8">
        <v>5</v>
      </c>
      <c r="B8" s="51" t="s">
        <v>1</v>
      </c>
      <c r="C8" s="51" t="s">
        <v>22</v>
      </c>
      <c r="D8" s="4">
        <v>184</v>
      </c>
      <c r="E8" s="4">
        <v>156</v>
      </c>
      <c r="F8" s="4">
        <v>157</v>
      </c>
      <c r="G8" s="10">
        <v>497</v>
      </c>
      <c r="H8" s="4">
        <v>5</v>
      </c>
      <c r="I8" s="4">
        <v>18</v>
      </c>
    </row>
    <row r="9" spans="1:9" x14ac:dyDescent="0.3">
      <c r="A9">
        <v>6</v>
      </c>
      <c r="B9" s="53" t="s">
        <v>21</v>
      </c>
      <c r="C9" s="53" t="s">
        <v>34</v>
      </c>
      <c r="D9" s="4">
        <v>161</v>
      </c>
      <c r="E9" s="4">
        <v>148</v>
      </c>
      <c r="F9" s="4">
        <v>174</v>
      </c>
      <c r="G9" s="10">
        <v>483</v>
      </c>
      <c r="H9" s="4">
        <v>5</v>
      </c>
      <c r="I9" s="4">
        <v>18</v>
      </c>
    </row>
    <row r="10" spans="1:9" x14ac:dyDescent="0.3">
      <c r="A10">
        <v>7</v>
      </c>
      <c r="B10" s="54" t="s">
        <v>28</v>
      </c>
      <c r="C10" s="54" t="s">
        <v>29</v>
      </c>
      <c r="D10" s="4">
        <v>138</v>
      </c>
      <c r="E10" s="4">
        <v>194</v>
      </c>
      <c r="F10" s="4">
        <v>150</v>
      </c>
      <c r="G10" s="10">
        <v>482</v>
      </c>
      <c r="H10" s="4">
        <v>7</v>
      </c>
      <c r="I10" s="4">
        <v>16</v>
      </c>
    </row>
    <row r="11" spans="1:9" x14ac:dyDescent="0.3">
      <c r="A11">
        <v>8</v>
      </c>
      <c r="B11" s="54" t="s">
        <v>28</v>
      </c>
      <c r="C11" s="54" t="s">
        <v>42</v>
      </c>
      <c r="D11" s="4">
        <v>170</v>
      </c>
      <c r="E11" s="4">
        <v>151</v>
      </c>
      <c r="F11" s="4">
        <v>158</v>
      </c>
      <c r="G11" s="10">
        <v>479</v>
      </c>
      <c r="H11" s="4">
        <v>10</v>
      </c>
      <c r="I11" s="4">
        <v>10</v>
      </c>
    </row>
    <row r="12" spans="1:9" x14ac:dyDescent="0.3">
      <c r="A12">
        <v>9</v>
      </c>
      <c r="B12" s="52" t="s">
        <v>15</v>
      </c>
      <c r="C12" s="52" t="s">
        <v>16</v>
      </c>
      <c r="D12" s="4">
        <v>171</v>
      </c>
      <c r="E12" s="4">
        <v>149</v>
      </c>
      <c r="F12" s="4">
        <v>147</v>
      </c>
      <c r="G12" s="10">
        <v>467</v>
      </c>
      <c r="H12" s="4">
        <v>7</v>
      </c>
      <c r="I12" s="4">
        <v>15</v>
      </c>
    </row>
    <row r="13" spans="1:9" x14ac:dyDescent="0.3">
      <c r="A13">
        <v>10</v>
      </c>
      <c r="B13" s="51" t="s">
        <v>1</v>
      </c>
      <c r="C13" s="51" t="s">
        <v>17</v>
      </c>
      <c r="D13" s="4">
        <v>154</v>
      </c>
      <c r="E13" s="4">
        <v>140</v>
      </c>
      <c r="F13" s="4">
        <v>169</v>
      </c>
      <c r="G13" s="10">
        <v>463</v>
      </c>
      <c r="H13" s="4">
        <v>10</v>
      </c>
      <c r="I13" s="4">
        <v>10</v>
      </c>
    </row>
    <row r="14" spans="1:9" x14ac:dyDescent="0.3">
      <c r="A14">
        <v>11</v>
      </c>
      <c r="B14" s="51" t="s">
        <v>1</v>
      </c>
      <c r="C14" s="51" t="s">
        <v>18</v>
      </c>
      <c r="D14" s="4">
        <v>132</v>
      </c>
      <c r="E14" s="4">
        <v>156</v>
      </c>
      <c r="F14" s="4">
        <v>170</v>
      </c>
      <c r="G14" s="10">
        <v>458</v>
      </c>
      <c r="H14" s="4">
        <v>7</v>
      </c>
      <c r="I14" s="4">
        <v>14</v>
      </c>
    </row>
    <row r="15" spans="1:9" x14ac:dyDescent="0.3">
      <c r="A15">
        <v>12</v>
      </c>
      <c r="B15" s="18" t="s">
        <v>30</v>
      </c>
      <c r="C15" s="18" t="s">
        <v>41</v>
      </c>
      <c r="D15" s="4">
        <v>152</v>
      </c>
      <c r="E15" s="4">
        <v>146</v>
      </c>
      <c r="F15" s="4">
        <v>153</v>
      </c>
      <c r="G15" s="10">
        <v>451</v>
      </c>
      <c r="H15" s="4">
        <v>7</v>
      </c>
      <c r="I15" s="4">
        <v>13</v>
      </c>
    </row>
    <row r="16" spans="1:9" x14ac:dyDescent="0.3">
      <c r="A16">
        <v>13</v>
      </c>
      <c r="B16" s="53" t="s">
        <v>21</v>
      </c>
      <c r="C16" s="53" t="s">
        <v>25</v>
      </c>
      <c r="D16" s="4">
        <v>153</v>
      </c>
      <c r="E16" s="4">
        <v>146</v>
      </c>
      <c r="F16" s="4">
        <v>152</v>
      </c>
      <c r="G16" s="10">
        <v>451</v>
      </c>
      <c r="H16" s="4">
        <v>5</v>
      </c>
      <c r="I16" s="4">
        <v>14</v>
      </c>
    </row>
    <row r="17" spans="1:9" x14ac:dyDescent="0.3">
      <c r="A17">
        <v>14</v>
      </c>
      <c r="B17" s="53" t="s">
        <v>21</v>
      </c>
      <c r="C17" s="53" t="s">
        <v>39</v>
      </c>
      <c r="D17" s="4">
        <v>155</v>
      </c>
      <c r="E17" s="4">
        <v>137</v>
      </c>
      <c r="F17" s="4">
        <v>148</v>
      </c>
      <c r="G17" s="10">
        <v>440</v>
      </c>
      <c r="H17" s="4">
        <v>4</v>
      </c>
      <c r="I17" s="4">
        <v>14</v>
      </c>
    </row>
    <row r="18" spans="1:9" x14ac:dyDescent="0.3">
      <c r="A18">
        <v>15</v>
      </c>
      <c r="B18" s="18" t="s">
        <v>30</v>
      </c>
      <c r="C18" s="18" t="s">
        <v>31</v>
      </c>
      <c r="D18" s="4">
        <v>132</v>
      </c>
      <c r="E18" s="4">
        <v>138</v>
      </c>
      <c r="F18" s="4">
        <v>161</v>
      </c>
      <c r="G18" s="10">
        <v>431</v>
      </c>
      <c r="H18" s="4">
        <v>9</v>
      </c>
      <c r="I18" s="4">
        <v>10</v>
      </c>
    </row>
    <row r="19" spans="1:9" x14ac:dyDescent="0.3">
      <c r="A19">
        <v>16</v>
      </c>
      <c r="B19" s="18" t="s">
        <v>30</v>
      </c>
      <c r="C19" s="18" t="s">
        <v>37</v>
      </c>
      <c r="D19" s="4">
        <v>151</v>
      </c>
      <c r="E19" s="4">
        <v>117</v>
      </c>
      <c r="F19" s="4">
        <v>163</v>
      </c>
      <c r="G19" s="10">
        <v>431</v>
      </c>
      <c r="H19" s="4">
        <v>7</v>
      </c>
      <c r="I19" s="4">
        <v>10</v>
      </c>
    </row>
    <row r="20" spans="1:9" x14ac:dyDescent="0.3">
      <c r="A20">
        <v>17</v>
      </c>
      <c r="B20" s="18" t="s">
        <v>30</v>
      </c>
      <c r="C20" s="18" t="s">
        <v>38</v>
      </c>
      <c r="D20" s="4">
        <v>129</v>
      </c>
      <c r="E20" s="4">
        <v>157</v>
      </c>
      <c r="F20" s="4">
        <v>141</v>
      </c>
      <c r="G20" s="10">
        <v>427</v>
      </c>
      <c r="H20" s="4">
        <v>2</v>
      </c>
      <c r="I20" s="4">
        <v>17</v>
      </c>
    </row>
    <row r="21" spans="1:9" x14ac:dyDescent="0.3">
      <c r="A21">
        <v>18</v>
      </c>
      <c r="B21" s="53" t="s">
        <v>21</v>
      </c>
      <c r="C21" s="53" t="s">
        <v>35</v>
      </c>
      <c r="D21" s="4">
        <v>147</v>
      </c>
      <c r="E21" s="4">
        <v>148</v>
      </c>
      <c r="F21" s="4">
        <v>127</v>
      </c>
      <c r="G21" s="10">
        <v>422</v>
      </c>
      <c r="H21" s="4">
        <v>5</v>
      </c>
      <c r="I21" s="4">
        <v>11</v>
      </c>
    </row>
    <row r="22" spans="1:9" x14ac:dyDescent="0.3">
      <c r="A22">
        <v>19</v>
      </c>
      <c r="B22" s="54" t="s">
        <v>28</v>
      </c>
      <c r="C22" s="54" t="s">
        <v>40</v>
      </c>
      <c r="D22" s="4">
        <v>140</v>
      </c>
      <c r="E22" s="4">
        <v>135</v>
      </c>
      <c r="F22" s="4">
        <v>146</v>
      </c>
      <c r="G22" s="10">
        <v>421</v>
      </c>
      <c r="H22" s="4">
        <v>6</v>
      </c>
      <c r="I22" s="4">
        <v>10</v>
      </c>
    </row>
    <row r="23" spans="1:9" x14ac:dyDescent="0.3">
      <c r="A23">
        <v>20</v>
      </c>
      <c r="B23" s="52" t="s">
        <v>15</v>
      </c>
      <c r="C23" s="52" t="s">
        <v>24</v>
      </c>
      <c r="D23" s="4">
        <v>130</v>
      </c>
      <c r="E23" s="4">
        <v>104</v>
      </c>
      <c r="F23" s="4">
        <v>182</v>
      </c>
      <c r="G23" s="10">
        <v>416</v>
      </c>
      <c r="H23" s="4">
        <v>5</v>
      </c>
      <c r="I23" s="4">
        <v>9</v>
      </c>
    </row>
    <row r="24" spans="1:9" x14ac:dyDescent="0.3">
      <c r="A24">
        <v>21</v>
      </c>
      <c r="B24" s="54" t="s">
        <v>28</v>
      </c>
      <c r="C24" s="54" t="s">
        <v>48</v>
      </c>
      <c r="D24" s="4">
        <v>176</v>
      </c>
      <c r="E24" s="4">
        <v>124</v>
      </c>
      <c r="F24" s="4">
        <v>110</v>
      </c>
      <c r="G24" s="10">
        <v>410</v>
      </c>
      <c r="H24" s="4">
        <v>4</v>
      </c>
      <c r="I24" s="4">
        <v>13</v>
      </c>
    </row>
    <row r="25" spans="1:9" x14ac:dyDescent="0.3">
      <c r="A25">
        <v>22</v>
      </c>
      <c r="B25" s="18" t="s">
        <v>30</v>
      </c>
      <c r="C25" s="18" t="s">
        <v>46</v>
      </c>
      <c r="D25" s="4">
        <v>135</v>
      </c>
      <c r="E25" s="4">
        <v>121</v>
      </c>
      <c r="F25" s="4">
        <v>145</v>
      </c>
      <c r="G25" s="10">
        <v>401</v>
      </c>
      <c r="H25" s="4">
        <v>4</v>
      </c>
      <c r="I25" s="4">
        <v>11</v>
      </c>
    </row>
    <row r="26" spans="1:9" x14ac:dyDescent="0.3">
      <c r="A26">
        <v>23</v>
      </c>
      <c r="B26" s="52" t="s">
        <v>15</v>
      </c>
      <c r="C26" s="52" t="s">
        <v>27</v>
      </c>
      <c r="D26" s="4">
        <v>115</v>
      </c>
      <c r="E26" s="4">
        <v>139</v>
      </c>
      <c r="F26" s="4">
        <v>134</v>
      </c>
      <c r="G26" s="10">
        <v>388</v>
      </c>
      <c r="H26" s="4">
        <v>6</v>
      </c>
      <c r="I26" s="4">
        <v>6</v>
      </c>
    </row>
    <row r="27" spans="1:9" x14ac:dyDescent="0.3">
      <c r="A27">
        <v>24</v>
      </c>
      <c r="B27" s="18" t="s">
        <v>30</v>
      </c>
      <c r="C27" s="18" t="s">
        <v>52</v>
      </c>
      <c r="D27" s="4">
        <v>110</v>
      </c>
      <c r="E27" s="4">
        <v>143</v>
      </c>
      <c r="F27" s="4">
        <v>129</v>
      </c>
      <c r="G27" s="10">
        <v>382</v>
      </c>
      <c r="H27" s="4">
        <v>7</v>
      </c>
      <c r="I27" s="4">
        <v>6</v>
      </c>
    </row>
    <row r="28" spans="1:9" x14ac:dyDescent="0.3">
      <c r="A28">
        <v>25</v>
      </c>
      <c r="B28" s="18" t="s">
        <v>30</v>
      </c>
      <c r="C28" s="18" t="s">
        <v>36</v>
      </c>
      <c r="D28" s="4">
        <v>132</v>
      </c>
      <c r="E28" s="4">
        <v>112</v>
      </c>
      <c r="F28" s="4">
        <v>135</v>
      </c>
      <c r="G28" s="10">
        <v>379</v>
      </c>
      <c r="H28" s="4">
        <v>4</v>
      </c>
      <c r="I28" s="4">
        <v>9</v>
      </c>
    </row>
    <row r="29" spans="1:9" x14ac:dyDescent="0.3">
      <c r="A29">
        <v>26</v>
      </c>
      <c r="B29" s="18" t="s">
        <v>30</v>
      </c>
      <c r="C29" s="18" t="s">
        <v>32</v>
      </c>
      <c r="D29" s="4">
        <v>125</v>
      </c>
      <c r="E29" s="4">
        <v>116</v>
      </c>
      <c r="F29" s="4">
        <v>134</v>
      </c>
      <c r="G29" s="10">
        <v>375</v>
      </c>
      <c r="H29" s="4">
        <v>6</v>
      </c>
      <c r="I29" s="4">
        <v>7</v>
      </c>
    </row>
    <row r="30" spans="1:9" x14ac:dyDescent="0.3">
      <c r="A30">
        <v>27</v>
      </c>
      <c r="B30" s="18" t="s">
        <v>30</v>
      </c>
      <c r="C30" s="18" t="s">
        <v>56</v>
      </c>
      <c r="D30" s="4">
        <v>102</v>
      </c>
      <c r="E30" s="4">
        <v>122</v>
      </c>
      <c r="F30" s="4">
        <v>148</v>
      </c>
      <c r="G30" s="10">
        <v>372</v>
      </c>
      <c r="H30" s="4">
        <v>5</v>
      </c>
      <c r="I30" s="4">
        <v>7</v>
      </c>
    </row>
    <row r="31" spans="1:9" x14ac:dyDescent="0.3">
      <c r="A31">
        <v>28</v>
      </c>
      <c r="B31" s="54" t="s">
        <v>28</v>
      </c>
      <c r="C31" s="54" t="s">
        <v>45</v>
      </c>
      <c r="D31" s="4">
        <v>124</v>
      </c>
      <c r="E31" s="4">
        <v>113</v>
      </c>
      <c r="F31" s="4">
        <v>120</v>
      </c>
      <c r="G31" s="10">
        <v>357</v>
      </c>
      <c r="H31" s="4">
        <v>4</v>
      </c>
      <c r="I31" s="4">
        <v>8</v>
      </c>
    </row>
    <row r="32" spans="1:9" x14ac:dyDescent="0.3">
      <c r="A32">
        <v>29</v>
      </c>
      <c r="B32" s="18" t="s">
        <v>30</v>
      </c>
      <c r="C32" s="18" t="s">
        <v>50</v>
      </c>
      <c r="D32" s="4">
        <v>109</v>
      </c>
      <c r="E32" s="4">
        <v>106</v>
      </c>
      <c r="F32" s="4">
        <v>137</v>
      </c>
      <c r="G32" s="10">
        <v>352</v>
      </c>
      <c r="H32" s="4">
        <v>4</v>
      </c>
      <c r="I32" s="4">
        <v>7</v>
      </c>
    </row>
    <row r="33" spans="1:9" x14ac:dyDescent="0.3">
      <c r="A33">
        <v>30</v>
      </c>
      <c r="B33" s="18" t="s">
        <v>30</v>
      </c>
      <c r="C33" s="18" t="s">
        <v>291</v>
      </c>
      <c r="D33" s="4">
        <v>128</v>
      </c>
      <c r="E33" s="4">
        <v>107</v>
      </c>
      <c r="F33" s="4">
        <v>112</v>
      </c>
      <c r="G33" s="10">
        <v>347</v>
      </c>
      <c r="H33" s="4">
        <v>3</v>
      </c>
      <c r="I33" s="4">
        <v>9</v>
      </c>
    </row>
    <row r="34" spans="1:9" x14ac:dyDescent="0.3">
      <c r="A34">
        <v>31</v>
      </c>
      <c r="B34" s="18" t="s">
        <v>30</v>
      </c>
      <c r="C34" s="18" t="s">
        <v>58</v>
      </c>
      <c r="D34" s="4">
        <v>113</v>
      </c>
      <c r="E34" s="4">
        <v>130</v>
      </c>
      <c r="F34" s="4">
        <v>97</v>
      </c>
      <c r="G34" s="10">
        <v>340</v>
      </c>
      <c r="H34" s="4">
        <v>4</v>
      </c>
      <c r="I34" s="4">
        <v>7</v>
      </c>
    </row>
    <row r="35" spans="1:9" x14ac:dyDescent="0.3">
      <c r="A35">
        <v>32</v>
      </c>
      <c r="B35" s="18" t="s">
        <v>30</v>
      </c>
      <c r="C35" s="18" t="s">
        <v>57</v>
      </c>
      <c r="D35" s="4">
        <v>120</v>
      </c>
      <c r="E35" s="4">
        <v>95</v>
      </c>
      <c r="F35" s="4">
        <v>106</v>
      </c>
      <c r="G35" s="10">
        <v>321</v>
      </c>
      <c r="H35" s="4">
        <v>2</v>
      </c>
      <c r="I35" s="4">
        <v>7</v>
      </c>
    </row>
    <row r="36" spans="1:9" x14ac:dyDescent="0.3">
      <c r="A36">
        <v>33</v>
      </c>
      <c r="B36" s="18" t="s">
        <v>30</v>
      </c>
      <c r="C36" s="18" t="s">
        <v>51</v>
      </c>
      <c r="D36" s="4">
        <v>115</v>
      </c>
      <c r="E36" s="4">
        <v>108</v>
      </c>
      <c r="F36" s="4">
        <v>90</v>
      </c>
      <c r="G36" s="10">
        <v>313</v>
      </c>
      <c r="H36" s="4">
        <v>3</v>
      </c>
      <c r="I36" s="4">
        <v>7</v>
      </c>
    </row>
    <row r="37" spans="1:9" x14ac:dyDescent="0.3">
      <c r="A37">
        <v>34</v>
      </c>
      <c r="B37" s="18" t="s">
        <v>30</v>
      </c>
      <c r="C37" s="18" t="s">
        <v>59</v>
      </c>
      <c r="D37" s="4">
        <v>96</v>
      </c>
      <c r="E37" s="4">
        <v>118</v>
      </c>
      <c r="F37" s="4">
        <v>94</v>
      </c>
      <c r="G37" s="10">
        <v>308</v>
      </c>
      <c r="H37" s="4">
        <v>3</v>
      </c>
      <c r="I37" s="4">
        <v>5</v>
      </c>
    </row>
    <row r="38" spans="1:9" x14ac:dyDescent="0.3">
      <c r="A38">
        <v>35</v>
      </c>
      <c r="B38" s="18" t="s">
        <v>30</v>
      </c>
      <c r="C38" s="18" t="s">
        <v>251</v>
      </c>
      <c r="D38" s="4">
        <v>114</v>
      </c>
      <c r="E38" s="4">
        <v>91</v>
      </c>
      <c r="F38" s="4">
        <v>101</v>
      </c>
      <c r="G38" s="10">
        <v>306</v>
      </c>
      <c r="H38" s="4">
        <v>5</v>
      </c>
      <c r="I38" s="4">
        <v>4</v>
      </c>
    </row>
    <row r="39" spans="1:9" x14ac:dyDescent="0.3">
      <c r="A39">
        <v>36</v>
      </c>
      <c r="B39" s="18" t="s">
        <v>30</v>
      </c>
      <c r="C39" s="18" t="s">
        <v>62</v>
      </c>
      <c r="D39" s="4">
        <v>94</v>
      </c>
      <c r="E39" s="4">
        <v>77</v>
      </c>
      <c r="F39" s="4">
        <v>124</v>
      </c>
      <c r="G39" s="10">
        <v>295</v>
      </c>
      <c r="H39" s="4">
        <v>3</v>
      </c>
      <c r="I39" s="4">
        <v>4</v>
      </c>
    </row>
    <row r="40" spans="1:9" x14ac:dyDescent="0.3">
      <c r="A40">
        <v>37</v>
      </c>
      <c r="B40" s="18" t="s">
        <v>30</v>
      </c>
      <c r="C40" s="18" t="s">
        <v>60</v>
      </c>
      <c r="D40" s="4">
        <v>84</v>
      </c>
      <c r="E40" s="4">
        <v>122</v>
      </c>
      <c r="F40" s="4">
        <v>61</v>
      </c>
      <c r="G40" s="10">
        <v>267</v>
      </c>
      <c r="H40" s="4">
        <v>2</v>
      </c>
      <c r="I40" s="4">
        <v>5</v>
      </c>
    </row>
    <row r="41" spans="1:9" x14ac:dyDescent="0.3">
      <c r="B41" s="19"/>
      <c r="C41" s="19"/>
    </row>
    <row r="42" spans="1:9" x14ac:dyDescent="0.3">
      <c r="B42" s="19"/>
      <c r="C42" s="19"/>
    </row>
    <row r="43" spans="1:9" x14ac:dyDescent="0.3">
      <c r="B43" s="19"/>
      <c r="C43" s="19"/>
      <c r="D43" s="9" t="s">
        <v>297</v>
      </c>
    </row>
    <row r="44" spans="1:9" x14ac:dyDescent="0.3">
      <c r="A44">
        <v>1</v>
      </c>
      <c r="B44" s="11" t="s">
        <v>65</v>
      </c>
      <c r="C44" s="38" t="s">
        <v>66</v>
      </c>
      <c r="D44" s="4">
        <v>236</v>
      </c>
      <c r="E44" s="4">
        <v>216</v>
      </c>
      <c r="F44" s="4">
        <v>243</v>
      </c>
      <c r="G44" s="10">
        <v>695</v>
      </c>
      <c r="H44" s="4">
        <v>22</v>
      </c>
      <c r="I44" s="4">
        <v>7</v>
      </c>
    </row>
    <row r="45" spans="1:9" x14ac:dyDescent="0.3">
      <c r="A45">
        <v>2</v>
      </c>
      <c r="B45" s="11" t="s">
        <v>65</v>
      </c>
      <c r="C45" s="38" t="s">
        <v>75</v>
      </c>
      <c r="D45" s="4">
        <v>236</v>
      </c>
      <c r="E45" s="4">
        <v>202</v>
      </c>
      <c r="F45" s="4">
        <v>208</v>
      </c>
      <c r="G45" s="10">
        <v>646</v>
      </c>
      <c r="H45" s="4">
        <v>18</v>
      </c>
      <c r="I45" s="4">
        <v>9</v>
      </c>
    </row>
    <row r="46" spans="1:9" x14ac:dyDescent="0.3">
      <c r="A46">
        <v>3</v>
      </c>
      <c r="B46" s="11" t="s">
        <v>65</v>
      </c>
      <c r="C46" s="38" t="s">
        <v>67</v>
      </c>
      <c r="D46" s="4">
        <v>223</v>
      </c>
      <c r="E46" s="4">
        <v>195</v>
      </c>
      <c r="F46" s="4">
        <v>225</v>
      </c>
      <c r="G46" s="10">
        <v>643</v>
      </c>
      <c r="H46" s="4">
        <v>18</v>
      </c>
      <c r="I46" s="4">
        <v>14</v>
      </c>
    </row>
    <row r="47" spans="1:9" x14ac:dyDescent="0.3">
      <c r="A47">
        <v>3</v>
      </c>
      <c r="B47" s="39" t="s">
        <v>70</v>
      </c>
      <c r="C47" s="40" t="s">
        <v>79</v>
      </c>
      <c r="D47" s="4">
        <v>160</v>
      </c>
      <c r="E47" s="4">
        <v>217</v>
      </c>
      <c r="F47" s="4">
        <v>266</v>
      </c>
      <c r="G47" s="10">
        <v>643</v>
      </c>
      <c r="H47" s="4">
        <v>19</v>
      </c>
      <c r="I47" s="4">
        <v>7</v>
      </c>
    </row>
    <row r="48" spans="1:9" x14ac:dyDescent="0.3">
      <c r="A48">
        <v>5</v>
      </c>
      <c r="B48" s="39" t="s">
        <v>70</v>
      </c>
      <c r="C48" s="40" t="s">
        <v>71</v>
      </c>
      <c r="D48" s="4">
        <v>235</v>
      </c>
      <c r="E48" s="4">
        <v>200</v>
      </c>
      <c r="F48" s="4">
        <v>186</v>
      </c>
      <c r="G48" s="10">
        <v>621</v>
      </c>
      <c r="H48" s="4">
        <v>19</v>
      </c>
      <c r="I48" s="4">
        <v>7</v>
      </c>
    </row>
    <row r="49" spans="1:9" x14ac:dyDescent="0.3">
      <c r="A49">
        <v>6</v>
      </c>
      <c r="B49" s="11" t="s">
        <v>68</v>
      </c>
      <c r="C49" s="38" t="s">
        <v>69</v>
      </c>
      <c r="D49" s="4">
        <v>175</v>
      </c>
      <c r="E49" s="4">
        <v>212</v>
      </c>
      <c r="F49" s="4">
        <v>224</v>
      </c>
      <c r="G49" s="10">
        <v>611</v>
      </c>
      <c r="H49" s="4">
        <v>17</v>
      </c>
      <c r="I49" s="4">
        <v>12</v>
      </c>
    </row>
    <row r="50" spans="1:9" x14ac:dyDescent="0.3">
      <c r="A50">
        <v>7</v>
      </c>
      <c r="B50" s="11" t="s">
        <v>65</v>
      </c>
      <c r="C50" s="38" t="s">
        <v>91</v>
      </c>
      <c r="D50" s="4">
        <v>200</v>
      </c>
      <c r="E50" s="4">
        <v>193</v>
      </c>
      <c r="F50" s="4">
        <v>183</v>
      </c>
      <c r="G50" s="10">
        <v>576</v>
      </c>
      <c r="H50" s="4">
        <v>13</v>
      </c>
      <c r="I50" s="4">
        <v>16</v>
      </c>
    </row>
    <row r="51" spans="1:9" x14ac:dyDescent="0.3">
      <c r="A51">
        <v>8</v>
      </c>
      <c r="B51" s="39" t="s">
        <v>70</v>
      </c>
      <c r="C51" s="40" t="s">
        <v>76</v>
      </c>
      <c r="D51" s="4">
        <v>193</v>
      </c>
      <c r="E51" s="4">
        <v>192</v>
      </c>
      <c r="F51" s="4">
        <v>182</v>
      </c>
      <c r="G51" s="10">
        <v>567</v>
      </c>
      <c r="H51" s="4">
        <v>11</v>
      </c>
      <c r="I51" s="4">
        <v>14</v>
      </c>
    </row>
    <row r="52" spans="1:9" x14ac:dyDescent="0.3">
      <c r="A52">
        <v>9</v>
      </c>
      <c r="B52" s="39" t="s">
        <v>70</v>
      </c>
      <c r="C52" s="40" t="s">
        <v>78</v>
      </c>
      <c r="D52" s="4">
        <v>197</v>
      </c>
      <c r="E52" s="4">
        <v>184</v>
      </c>
      <c r="F52" s="4">
        <v>182</v>
      </c>
      <c r="G52" s="10">
        <v>563</v>
      </c>
      <c r="H52" s="4">
        <v>12</v>
      </c>
      <c r="I52" s="4">
        <v>14</v>
      </c>
    </row>
    <row r="53" spans="1:9" x14ac:dyDescent="0.3">
      <c r="A53">
        <v>10</v>
      </c>
      <c r="B53" s="43" t="s">
        <v>96</v>
      </c>
      <c r="C53" s="44" t="s">
        <v>98</v>
      </c>
      <c r="D53" s="4">
        <v>200</v>
      </c>
      <c r="E53" s="4">
        <v>191</v>
      </c>
      <c r="F53" s="4">
        <v>169</v>
      </c>
      <c r="G53" s="10">
        <v>560</v>
      </c>
      <c r="H53" s="4">
        <v>13</v>
      </c>
      <c r="I53" s="4">
        <v>11</v>
      </c>
    </row>
    <row r="54" spans="1:9" x14ac:dyDescent="0.3">
      <c r="A54">
        <v>11</v>
      </c>
      <c r="B54" s="41" t="s">
        <v>72</v>
      </c>
      <c r="C54" s="42" t="s">
        <v>83</v>
      </c>
      <c r="D54" s="4">
        <v>180</v>
      </c>
      <c r="E54" s="4">
        <v>188</v>
      </c>
      <c r="F54" s="4">
        <v>182</v>
      </c>
      <c r="G54" s="10">
        <v>550</v>
      </c>
      <c r="H54" s="4">
        <v>12</v>
      </c>
      <c r="I54" s="4">
        <v>14</v>
      </c>
    </row>
    <row r="55" spans="1:9" x14ac:dyDescent="0.3">
      <c r="A55">
        <v>12</v>
      </c>
      <c r="B55" s="45" t="s">
        <v>86</v>
      </c>
      <c r="C55" s="46" t="s">
        <v>106</v>
      </c>
      <c r="D55" s="4">
        <v>172</v>
      </c>
      <c r="E55" s="4">
        <v>223</v>
      </c>
      <c r="F55" s="4">
        <v>155</v>
      </c>
      <c r="G55" s="10">
        <v>550</v>
      </c>
      <c r="H55" s="4">
        <v>12</v>
      </c>
      <c r="I55" s="4">
        <v>11</v>
      </c>
    </row>
    <row r="56" spans="1:9" x14ac:dyDescent="0.3">
      <c r="A56">
        <v>13</v>
      </c>
      <c r="B56" s="41" t="s">
        <v>72</v>
      </c>
      <c r="C56" s="42" t="s">
        <v>95</v>
      </c>
      <c r="D56" s="4">
        <v>147</v>
      </c>
      <c r="E56" s="4">
        <v>178</v>
      </c>
      <c r="F56" s="4">
        <v>223</v>
      </c>
      <c r="G56" s="10">
        <v>548</v>
      </c>
      <c r="H56" s="4">
        <v>14</v>
      </c>
      <c r="I56" s="4">
        <v>9</v>
      </c>
    </row>
    <row r="57" spans="1:9" x14ac:dyDescent="0.3">
      <c r="A57">
        <v>14</v>
      </c>
      <c r="B57" s="45" t="s">
        <v>86</v>
      </c>
      <c r="C57" s="46" t="s">
        <v>87</v>
      </c>
      <c r="D57" s="4">
        <v>179</v>
      </c>
      <c r="E57" s="4">
        <v>185</v>
      </c>
      <c r="F57" s="4">
        <v>183</v>
      </c>
      <c r="G57" s="10">
        <v>547</v>
      </c>
      <c r="H57" s="4">
        <v>10</v>
      </c>
      <c r="I57" s="4">
        <v>16</v>
      </c>
    </row>
    <row r="58" spans="1:9" x14ac:dyDescent="0.3">
      <c r="A58">
        <v>15</v>
      </c>
      <c r="B58" s="10" t="s">
        <v>115</v>
      </c>
      <c r="C58" s="18" t="s">
        <v>120</v>
      </c>
      <c r="D58" s="4">
        <v>196</v>
      </c>
      <c r="E58" s="4">
        <v>168</v>
      </c>
      <c r="F58" s="4">
        <v>175</v>
      </c>
      <c r="G58" s="10">
        <v>539</v>
      </c>
      <c r="H58" s="4">
        <v>11</v>
      </c>
      <c r="I58" s="4">
        <v>15</v>
      </c>
    </row>
    <row r="59" spans="1:9" x14ac:dyDescent="0.3">
      <c r="A59">
        <v>16</v>
      </c>
      <c r="B59" s="41" t="s">
        <v>72</v>
      </c>
      <c r="C59" s="42" t="s">
        <v>88</v>
      </c>
      <c r="D59" s="4">
        <v>136</v>
      </c>
      <c r="E59" s="4">
        <v>189</v>
      </c>
      <c r="F59" s="4">
        <v>214</v>
      </c>
      <c r="G59" s="10">
        <v>539</v>
      </c>
      <c r="H59" s="4">
        <v>15</v>
      </c>
      <c r="I59" s="4">
        <v>6</v>
      </c>
    </row>
    <row r="60" spans="1:9" x14ac:dyDescent="0.3">
      <c r="A60">
        <v>17</v>
      </c>
      <c r="B60" s="39" t="s">
        <v>70</v>
      </c>
      <c r="C60" s="40" t="s">
        <v>80</v>
      </c>
      <c r="D60" s="4">
        <v>181</v>
      </c>
      <c r="E60" s="4">
        <v>182</v>
      </c>
      <c r="F60" s="4">
        <v>172</v>
      </c>
      <c r="G60" s="10">
        <v>535</v>
      </c>
      <c r="H60" s="4">
        <v>11</v>
      </c>
      <c r="I60" s="4">
        <v>11</v>
      </c>
    </row>
    <row r="61" spans="1:9" x14ac:dyDescent="0.3">
      <c r="A61">
        <v>18</v>
      </c>
      <c r="B61" s="41" t="s">
        <v>72</v>
      </c>
      <c r="C61" s="42" t="s">
        <v>94</v>
      </c>
      <c r="D61" s="4">
        <v>183</v>
      </c>
      <c r="E61" s="4">
        <v>169</v>
      </c>
      <c r="F61" s="4">
        <v>182</v>
      </c>
      <c r="G61" s="10">
        <v>534</v>
      </c>
      <c r="H61" s="4">
        <v>12</v>
      </c>
      <c r="I61" s="4">
        <v>15</v>
      </c>
    </row>
    <row r="62" spans="1:9" x14ac:dyDescent="0.3">
      <c r="A62">
        <v>19</v>
      </c>
      <c r="B62" s="41" t="s">
        <v>72</v>
      </c>
      <c r="C62" s="42" t="s">
        <v>93</v>
      </c>
      <c r="D62" s="4">
        <v>179</v>
      </c>
      <c r="E62" s="4">
        <v>177</v>
      </c>
      <c r="F62" s="4">
        <v>173</v>
      </c>
      <c r="G62" s="10">
        <v>529</v>
      </c>
      <c r="H62" s="4">
        <v>11</v>
      </c>
      <c r="I62" s="4">
        <v>14</v>
      </c>
    </row>
    <row r="63" spans="1:9" x14ac:dyDescent="0.3">
      <c r="A63">
        <v>20</v>
      </c>
      <c r="B63" s="41" t="s">
        <v>72</v>
      </c>
      <c r="C63" s="42" t="s">
        <v>85</v>
      </c>
      <c r="D63" s="4">
        <v>137</v>
      </c>
      <c r="E63" s="4">
        <v>200</v>
      </c>
      <c r="F63" s="4">
        <v>187</v>
      </c>
      <c r="G63" s="10">
        <v>524</v>
      </c>
      <c r="H63" s="4">
        <v>10</v>
      </c>
      <c r="I63" s="4">
        <v>15</v>
      </c>
    </row>
    <row r="64" spans="1:9" x14ac:dyDescent="0.3">
      <c r="A64">
        <v>21</v>
      </c>
      <c r="B64" s="10" t="s">
        <v>89</v>
      </c>
      <c r="C64" s="18" t="s">
        <v>90</v>
      </c>
      <c r="D64" s="4">
        <v>145</v>
      </c>
      <c r="E64" s="4">
        <v>217</v>
      </c>
      <c r="F64" s="4">
        <v>162</v>
      </c>
      <c r="G64" s="10">
        <v>524</v>
      </c>
      <c r="H64" s="4">
        <v>9</v>
      </c>
      <c r="I64" s="4">
        <v>14</v>
      </c>
    </row>
    <row r="65" spans="1:9" x14ac:dyDescent="0.3">
      <c r="A65">
        <v>22</v>
      </c>
      <c r="B65" s="10" t="s">
        <v>115</v>
      </c>
      <c r="C65" s="18" t="s">
        <v>116</v>
      </c>
      <c r="D65" s="4">
        <v>160</v>
      </c>
      <c r="E65" s="4">
        <v>159</v>
      </c>
      <c r="F65" s="4">
        <v>203</v>
      </c>
      <c r="G65" s="10">
        <v>522</v>
      </c>
      <c r="H65" s="4">
        <v>11</v>
      </c>
      <c r="I65" s="4">
        <v>13</v>
      </c>
    </row>
    <row r="66" spans="1:9" x14ac:dyDescent="0.3">
      <c r="A66">
        <v>23</v>
      </c>
      <c r="B66" s="43" t="s">
        <v>96</v>
      </c>
      <c r="C66" s="44" t="s">
        <v>99</v>
      </c>
      <c r="D66" s="4">
        <v>154</v>
      </c>
      <c r="E66" s="4">
        <v>181</v>
      </c>
      <c r="F66" s="4">
        <v>178</v>
      </c>
      <c r="G66" s="10">
        <v>513</v>
      </c>
      <c r="H66" s="4">
        <v>8</v>
      </c>
      <c r="I66" s="4">
        <v>15</v>
      </c>
    </row>
    <row r="67" spans="1:9" x14ac:dyDescent="0.3">
      <c r="A67">
        <v>24</v>
      </c>
      <c r="B67" s="11" t="s">
        <v>68</v>
      </c>
      <c r="C67" s="38" t="s">
        <v>81</v>
      </c>
      <c r="D67" s="4">
        <v>171</v>
      </c>
      <c r="E67" s="4">
        <v>179</v>
      </c>
      <c r="F67" s="4">
        <v>159</v>
      </c>
      <c r="G67" s="10">
        <v>509</v>
      </c>
      <c r="H67" s="4">
        <v>9</v>
      </c>
      <c r="I67" s="4">
        <v>14</v>
      </c>
    </row>
    <row r="68" spans="1:9" x14ac:dyDescent="0.3">
      <c r="A68">
        <v>25</v>
      </c>
      <c r="B68" s="47" t="s">
        <v>110</v>
      </c>
      <c r="C68" s="48" t="s">
        <v>117</v>
      </c>
      <c r="D68" s="4">
        <v>171</v>
      </c>
      <c r="E68" s="4">
        <v>192</v>
      </c>
      <c r="F68" s="4">
        <v>143</v>
      </c>
      <c r="G68" s="10">
        <v>506</v>
      </c>
      <c r="H68" s="4">
        <v>11</v>
      </c>
      <c r="I68" s="4">
        <v>11</v>
      </c>
    </row>
    <row r="69" spans="1:9" x14ac:dyDescent="0.3">
      <c r="A69">
        <v>26</v>
      </c>
      <c r="B69" s="39" t="s">
        <v>70</v>
      </c>
      <c r="C69" s="40" t="s">
        <v>84</v>
      </c>
      <c r="D69" s="4">
        <v>192</v>
      </c>
      <c r="E69" s="4">
        <v>155</v>
      </c>
      <c r="F69" s="4">
        <v>157</v>
      </c>
      <c r="G69" s="10">
        <v>504</v>
      </c>
      <c r="H69" s="4">
        <v>9</v>
      </c>
      <c r="I69" s="4">
        <v>15</v>
      </c>
    </row>
    <row r="70" spans="1:9" x14ac:dyDescent="0.3">
      <c r="A70">
        <v>27</v>
      </c>
      <c r="B70" s="41" t="s">
        <v>72</v>
      </c>
      <c r="C70" s="42" t="s">
        <v>82</v>
      </c>
      <c r="D70" s="4">
        <v>224</v>
      </c>
      <c r="E70" s="4">
        <v>143</v>
      </c>
      <c r="F70" s="4">
        <v>133</v>
      </c>
      <c r="G70" s="10">
        <v>500</v>
      </c>
      <c r="H70" s="4">
        <v>9</v>
      </c>
      <c r="I70" s="4">
        <v>13</v>
      </c>
    </row>
    <row r="71" spans="1:9" x14ac:dyDescent="0.3">
      <c r="A71">
        <v>28</v>
      </c>
      <c r="B71" s="45" t="s">
        <v>86</v>
      </c>
      <c r="C71" s="46" t="s">
        <v>108</v>
      </c>
      <c r="D71" s="4">
        <v>147</v>
      </c>
      <c r="E71" s="4">
        <v>182</v>
      </c>
      <c r="F71" s="4">
        <v>170</v>
      </c>
      <c r="G71" s="10">
        <v>499</v>
      </c>
      <c r="H71" s="4">
        <v>9</v>
      </c>
      <c r="I71" s="4">
        <v>15</v>
      </c>
    </row>
    <row r="72" spans="1:9" x14ac:dyDescent="0.3">
      <c r="A72">
        <v>29</v>
      </c>
      <c r="B72" s="39" t="s">
        <v>70</v>
      </c>
      <c r="C72" s="40" t="s">
        <v>77</v>
      </c>
      <c r="D72" s="4">
        <v>171</v>
      </c>
      <c r="E72" s="4">
        <v>162</v>
      </c>
      <c r="F72" s="4">
        <v>164</v>
      </c>
      <c r="G72" s="10">
        <v>497</v>
      </c>
      <c r="H72" s="4">
        <v>9</v>
      </c>
      <c r="I72" s="4">
        <v>14</v>
      </c>
    </row>
    <row r="73" spans="1:9" x14ac:dyDescent="0.3">
      <c r="A73">
        <v>30</v>
      </c>
      <c r="B73" s="43" t="s">
        <v>96</v>
      </c>
      <c r="C73" s="44" t="s">
        <v>97</v>
      </c>
      <c r="D73" s="4">
        <v>149</v>
      </c>
      <c r="E73" s="4">
        <v>157</v>
      </c>
      <c r="F73" s="4">
        <v>191</v>
      </c>
      <c r="G73" s="10">
        <v>497</v>
      </c>
      <c r="H73" s="4">
        <v>12</v>
      </c>
      <c r="I73" s="4">
        <v>10</v>
      </c>
    </row>
    <row r="74" spans="1:9" x14ac:dyDescent="0.3">
      <c r="A74">
        <v>31</v>
      </c>
      <c r="B74" s="45" t="s">
        <v>86</v>
      </c>
      <c r="C74" s="46" t="s">
        <v>105</v>
      </c>
      <c r="D74" s="4">
        <v>141</v>
      </c>
      <c r="E74" s="4">
        <v>163</v>
      </c>
      <c r="F74" s="4">
        <v>193</v>
      </c>
      <c r="G74" s="10">
        <v>497</v>
      </c>
      <c r="H74" s="4">
        <v>8</v>
      </c>
      <c r="I74" s="4">
        <v>14</v>
      </c>
    </row>
    <row r="75" spans="1:9" x14ac:dyDescent="0.3">
      <c r="A75">
        <v>32</v>
      </c>
      <c r="B75" s="41" t="s">
        <v>72</v>
      </c>
      <c r="C75" s="42" t="s">
        <v>73</v>
      </c>
      <c r="D75" s="4">
        <v>163</v>
      </c>
      <c r="E75" s="4">
        <v>169</v>
      </c>
      <c r="F75" s="4">
        <v>153</v>
      </c>
      <c r="G75" s="10">
        <v>485</v>
      </c>
      <c r="H75" s="4">
        <v>9</v>
      </c>
      <c r="I75" s="4">
        <v>11</v>
      </c>
    </row>
    <row r="76" spans="1:9" x14ac:dyDescent="0.3">
      <c r="A76">
        <v>33</v>
      </c>
      <c r="B76" s="10" t="s">
        <v>115</v>
      </c>
      <c r="C76" s="18" t="s">
        <v>131</v>
      </c>
      <c r="D76" s="4">
        <v>147</v>
      </c>
      <c r="E76" s="4">
        <v>157</v>
      </c>
      <c r="F76" s="4">
        <v>178</v>
      </c>
      <c r="G76" s="10">
        <v>482</v>
      </c>
      <c r="H76" s="4">
        <v>4</v>
      </c>
      <c r="I76" s="4">
        <v>18</v>
      </c>
    </row>
    <row r="77" spans="1:9" x14ac:dyDescent="0.3">
      <c r="A77">
        <v>34</v>
      </c>
      <c r="B77" s="47" t="s">
        <v>110</v>
      </c>
      <c r="C77" s="48" t="s">
        <v>122</v>
      </c>
      <c r="D77" s="4">
        <v>155</v>
      </c>
      <c r="E77" s="4">
        <v>162</v>
      </c>
      <c r="F77" s="4">
        <v>161</v>
      </c>
      <c r="G77" s="10">
        <v>478</v>
      </c>
      <c r="H77" s="4">
        <v>7</v>
      </c>
      <c r="I77" s="4">
        <v>15</v>
      </c>
    </row>
    <row r="78" spans="1:9" x14ac:dyDescent="0.3">
      <c r="A78">
        <v>35</v>
      </c>
      <c r="B78" s="43" t="s">
        <v>96</v>
      </c>
      <c r="C78" s="44" t="s">
        <v>101</v>
      </c>
      <c r="D78" s="4">
        <v>138</v>
      </c>
      <c r="E78" s="4">
        <v>184</v>
      </c>
      <c r="F78" s="4">
        <v>148</v>
      </c>
      <c r="G78" s="10">
        <v>470</v>
      </c>
      <c r="H78" s="4">
        <v>8</v>
      </c>
      <c r="I78" s="4">
        <v>11</v>
      </c>
    </row>
    <row r="79" spans="1:9" x14ac:dyDescent="0.3">
      <c r="A79">
        <v>36</v>
      </c>
      <c r="B79" s="43" t="s">
        <v>96</v>
      </c>
      <c r="C79" s="44" t="s">
        <v>102</v>
      </c>
      <c r="D79" s="4">
        <v>145</v>
      </c>
      <c r="E79" s="4">
        <v>171</v>
      </c>
      <c r="F79" s="4">
        <v>154</v>
      </c>
      <c r="G79" s="10">
        <v>470</v>
      </c>
      <c r="H79" s="4">
        <v>7</v>
      </c>
      <c r="I79" s="4">
        <v>12</v>
      </c>
    </row>
    <row r="80" spans="1:9" x14ac:dyDescent="0.3">
      <c r="A80">
        <v>37</v>
      </c>
      <c r="B80" s="47" t="s">
        <v>110</v>
      </c>
      <c r="C80" s="48" t="s">
        <v>113</v>
      </c>
      <c r="D80" s="4">
        <v>145</v>
      </c>
      <c r="E80" s="4">
        <v>179</v>
      </c>
      <c r="F80" s="4">
        <v>137</v>
      </c>
      <c r="G80" s="10">
        <v>461</v>
      </c>
      <c r="H80" s="4">
        <v>8</v>
      </c>
      <c r="I80" s="4">
        <v>11</v>
      </c>
    </row>
    <row r="81" spans="1:9" x14ac:dyDescent="0.3">
      <c r="A81">
        <v>38</v>
      </c>
      <c r="B81" s="43" t="s">
        <v>96</v>
      </c>
      <c r="C81" s="44" t="s">
        <v>107</v>
      </c>
      <c r="D81" s="4">
        <v>156</v>
      </c>
      <c r="E81" s="4">
        <v>167</v>
      </c>
      <c r="F81" s="4">
        <v>134</v>
      </c>
      <c r="G81" s="10">
        <v>457</v>
      </c>
      <c r="H81" s="4">
        <v>7</v>
      </c>
      <c r="I81" s="4">
        <v>13</v>
      </c>
    </row>
    <row r="82" spans="1:9" x14ac:dyDescent="0.3">
      <c r="A82">
        <v>39</v>
      </c>
      <c r="B82" s="47" t="s">
        <v>110</v>
      </c>
      <c r="C82" s="48" t="s">
        <v>121</v>
      </c>
      <c r="D82" s="4">
        <v>169</v>
      </c>
      <c r="E82" s="4">
        <v>161</v>
      </c>
      <c r="F82" s="4">
        <v>127</v>
      </c>
      <c r="G82" s="10">
        <v>457</v>
      </c>
      <c r="H82" s="4">
        <v>10</v>
      </c>
      <c r="I82" s="4">
        <v>6</v>
      </c>
    </row>
    <row r="83" spans="1:9" x14ac:dyDescent="0.3">
      <c r="A83">
        <v>40</v>
      </c>
      <c r="B83" s="43" t="s">
        <v>96</v>
      </c>
      <c r="C83" s="44" t="s">
        <v>100</v>
      </c>
      <c r="D83" s="4">
        <v>125</v>
      </c>
      <c r="E83" s="4">
        <v>161</v>
      </c>
      <c r="F83" s="4">
        <v>169</v>
      </c>
      <c r="G83" s="10">
        <v>455</v>
      </c>
      <c r="H83" s="4">
        <v>8</v>
      </c>
      <c r="I83" s="4">
        <v>10</v>
      </c>
    </row>
    <row r="84" spans="1:9" x14ac:dyDescent="0.3">
      <c r="A84">
        <v>41</v>
      </c>
      <c r="B84" s="47" t="s">
        <v>110</v>
      </c>
      <c r="C84" s="48" t="s">
        <v>114</v>
      </c>
      <c r="D84" s="4">
        <v>191</v>
      </c>
      <c r="E84" s="4">
        <v>150</v>
      </c>
      <c r="F84" s="4">
        <v>112</v>
      </c>
      <c r="G84" s="10">
        <v>453</v>
      </c>
      <c r="H84" s="4">
        <v>7</v>
      </c>
      <c r="I84" s="4">
        <v>11</v>
      </c>
    </row>
    <row r="85" spans="1:9" x14ac:dyDescent="0.3">
      <c r="A85">
        <v>42</v>
      </c>
      <c r="B85" s="10" t="s">
        <v>115</v>
      </c>
      <c r="C85" s="18" t="s">
        <v>118</v>
      </c>
      <c r="D85" s="4">
        <v>143</v>
      </c>
      <c r="E85" s="4">
        <v>150</v>
      </c>
      <c r="F85" s="4">
        <v>156</v>
      </c>
      <c r="G85" s="10">
        <v>449</v>
      </c>
      <c r="H85" s="4">
        <v>7</v>
      </c>
      <c r="I85" s="4">
        <v>10</v>
      </c>
    </row>
    <row r="86" spans="1:9" x14ac:dyDescent="0.3">
      <c r="A86">
        <v>43</v>
      </c>
      <c r="B86" s="43" t="s">
        <v>96</v>
      </c>
      <c r="C86" s="44" t="s">
        <v>188</v>
      </c>
      <c r="D86" s="4">
        <v>157</v>
      </c>
      <c r="E86" s="4">
        <v>138</v>
      </c>
      <c r="F86" s="4">
        <v>150</v>
      </c>
      <c r="G86" s="10">
        <v>445</v>
      </c>
      <c r="H86" s="4">
        <v>9</v>
      </c>
      <c r="I86" s="4">
        <v>6</v>
      </c>
    </row>
    <row r="87" spans="1:9" x14ac:dyDescent="0.3">
      <c r="A87">
        <v>44</v>
      </c>
      <c r="B87" s="10" t="s">
        <v>115</v>
      </c>
      <c r="C87" s="18" t="s">
        <v>124</v>
      </c>
      <c r="D87" s="4">
        <v>145</v>
      </c>
      <c r="E87" s="4">
        <v>152</v>
      </c>
      <c r="F87" s="4">
        <v>134</v>
      </c>
      <c r="G87" s="10">
        <v>431</v>
      </c>
      <c r="H87" s="4">
        <v>7</v>
      </c>
      <c r="I87" s="4">
        <v>11</v>
      </c>
    </row>
    <row r="88" spans="1:9" x14ac:dyDescent="0.3">
      <c r="A88">
        <v>45</v>
      </c>
      <c r="B88" s="47" t="s">
        <v>110</v>
      </c>
      <c r="C88" s="48" t="s">
        <v>111</v>
      </c>
      <c r="D88" s="4">
        <v>145</v>
      </c>
      <c r="E88" s="4">
        <v>146</v>
      </c>
      <c r="F88" s="4">
        <v>136</v>
      </c>
      <c r="G88" s="10">
        <v>427</v>
      </c>
      <c r="H88" s="4">
        <v>5</v>
      </c>
      <c r="I88" s="4">
        <v>12</v>
      </c>
    </row>
    <row r="89" spans="1:9" x14ac:dyDescent="0.3">
      <c r="A89">
        <v>46</v>
      </c>
      <c r="B89" s="49" t="s">
        <v>89</v>
      </c>
      <c r="C89" s="50" t="s">
        <v>133</v>
      </c>
      <c r="D89" s="4">
        <v>103</v>
      </c>
      <c r="E89" s="4">
        <v>167</v>
      </c>
      <c r="F89" s="4">
        <v>150</v>
      </c>
      <c r="G89" s="10">
        <v>420</v>
      </c>
      <c r="H89" s="4">
        <v>7</v>
      </c>
      <c r="I89" s="4">
        <v>8</v>
      </c>
    </row>
    <row r="90" spans="1:9" x14ac:dyDescent="0.3">
      <c r="A90">
        <v>47</v>
      </c>
      <c r="B90" s="10" t="s">
        <v>115</v>
      </c>
      <c r="C90" s="18" t="s">
        <v>135</v>
      </c>
      <c r="D90" s="4">
        <v>103</v>
      </c>
      <c r="E90" s="4">
        <v>137</v>
      </c>
      <c r="F90" s="4">
        <v>156</v>
      </c>
      <c r="G90" s="10">
        <v>396</v>
      </c>
      <c r="H90" s="4">
        <v>5</v>
      </c>
      <c r="I90" s="4">
        <v>11</v>
      </c>
    </row>
    <row r="91" spans="1:9" x14ac:dyDescent="0.3">
      <c r="A91">
        <v>48</v>
      </c>
      <c r="B91" s="10" t="s">
        <v>115</v>
      </c>
      <c r="C91" s="18" t="s">
        <v>126</v>
      </c>
      <c r="D91" s="4">
        <v>136</v>
      </c>
      <c r="E91" s="4">
        <v>148</v>
      </c>
      <c r="F91" s="4">
        <v>111</v>
      </c>
      <c r="G91" s="10">
        <v>395</v>
      </c>
      <c r="H91" s="4">
        <v>3</v>
      </c>
      <c r="I91" s="4">
        <v>14</v>
      </c>
    </row>
    <row r="92" spans="1:9" x14ac:dyDescent="0.3">
      <c r="A92">
        <v>49</v>
      </c>
      <c r="B92" s="47" t="s">
        <v>110</v>
      </c>
      <c r="C92" s="48" t="s">
        <v>123</v>
      </c>
      <c r="D92" s="4">
        <v>128</v>
      </c>
      <c r="E92" s="4">
        <v>132</v>
      </c>
      <c r="F92" s="4">
        <v>135</v>
      </c>
      <c r="G92" s="10">
        <v>395</v>
      </c>
      <c r="H92" s="4">
        <v>5</v>
      </c>
      <c r="I92" s="4">
        <v>10</v>
      </c>
    </row>
    <row r="93" spans="1:9" x14ac:dyDescent="0.3">
      <c r="A93">
        <v>50</v>
      </c>
      <c r="B93" s="49" t="s">
        <v>89</v>
      </c>
      <c r="C93" s="50" t="s">
        <v>125</v>
      </c>
      <c r="D93" s="4">
        <v>137</v>
      </c>
      <c r="E93" s="4">
        <v>123</v>
      </c>
      <c r="F93" s="4">
        <v>134</v>
      </c>
      <c r="G93" s="10">
        <v>394</v>
      </c>
      <c r="H93" s="4">
        <v>4</v>
      </c>
      <c r="I93" s="4">
        <v>11</v>
      </c>
    </row>
    <row r="94" spans="1:9" x14ac:dyDescent="0.3">
      <c r="A94">
        <v>51</v>
      </c>
      <c r="B94" s="49" t="s">
        <v>89</v>
      </c>
      <c r="C94" s="50" t="s">
        <v>194</v>
      </c>
      <c r="D94" s="4">
        <v>136</v>
      </c>
      <c r="E94" s="4">
        <v>121</v>
      </c>
      <c r="F94" s="4">
        <v>127</v>
      </c>
      <c r="G94" s="10">
        <v>384</v>
      </c>
      <c r="H94" s="4">
        <v>2</v>
      </c>
      <c r="I94" s="4">
        <v>12</v>
      </c>
    </row>
    <row r="95" spans="1:9" x14ac:dyDescent="0.3">
      <c r="A95">
        <v>52</v>
      </c>
      <c r="B95" s="45" t="s">
        <v>86</v>
      </c>
      <c r="C95" s="46" t="s">
        <v>119</v>
      </c>
      <c r="D95" s="4">
        <v>118</v>
      </c>
      <c r="E95" s="4">
        <v>148</v>
      </c>
      <c r="F95" s="4">
        <v>114</v>
      </c>
      <c r="G95" s="10">
        <v>380</v>
      </c>
      <c r="H95" s="4">
        <v>4</v>
      </c>
      <c r="I95" s="4">
        <v>9</v>
      </c>
    </row>
    <row r="96" spans="1:9" x14ac:dyDescent="0.3">
      <c r="A96">
        <v>53</v>
      </c>
      <c r="B96" s="47" t="s">
        <v>110</v>
      </c>
      <c r="C96" s="48" t="s">
        <v>112</v>
      </c>
      <c r="D96" s="4">
        <v>114</v>
      </c>
      <c r="E96" s="4">
        <v>148</v>
      </c>
      <c r="F96" s="4">
        <v>115</v>
      </c>
      <c r="G96" s="10">
        <v>377</v>
      </c>
      <c r="H96" s="4">
        <v>3</v>
      </c>
      <c r="I96" s="4">
        <v>11</v>
      </c>
    </row>
    <row r="97" spans="1:9" x14ac:dyDescent="0.3">
      <c r="A97">
        <v>54</v>
      </c>
      <c r="B97" s="49" t="s">
        <v>89</v>
      </c>
      <c r="C97" s="50" t="s">
        <v>134</v>
      </c>
      <c r="D97" s="4">
        <v>129</v>
      </c>
      <c r="E97" s="4">
        <v>93</v>
      </c>
      <c r="F97" s="4">
        <v>122</v>
      </c>
      <c r="G97" s="10">
        <v>344</v>
      </c>
      <c r="H97" s="4">
        <v>5</v>
      </c>
      <c r="I97" s="4">
        <v>5</v>
      </c>
    </row>
    <row r="98" spans="1:9" x14ac:dyDescent="0.3">
      <c r="A98">
        <v>55</v>
      </c>
      <c r="B98" s="10" t="s">
        <v>115</v>
      </c>
      <c r="C98" s="18" t="s">
        <v>137</v>
      </c>
      <c r="D98" s="4">
        <v>95</v>
      </c>
      <c r="E98" s="4">
        <v>137</v>
      </c>
      <c r="F98" s="4">
        <v>98</v>
      </c>
      <c r="G98" s="10">
        <v>330</v>
      </c>
      <c r="H98" s="4">
        <v>4</v>
      </c>
      <c r="I98" s="4">
        <v>6</v>
      </c>
    </row>
    <row r="99" spans="1:9" x14ac:dyDescent="0.3">
      <c r="B99" s="18"/>
      <c r="C99" s="18"/>
      <c r="D99" s="4"/>
      <c r="E99" s="4"/>
      <c r="F99" s="4"/>
      <c r="G99" s="4"/>
      <c r="H99" s="4"/>
      <c r="I99" s="4"/>
    </row>
    <row r="100" spans="1:9" x14ac:dyDescent="0.3">
      <c r="B100" s="64"/>
      <c r="C100" s="72"/>
    </row>
    <row r="101" spans="1:9" x14ac:dyDescent="0.3">
      <c r="B101" s="16"/>
      <c r="C101" s="129"/>
    </row>
    <row r="102" spans="1:9" x14ac:dyDescent="0.3">
      <c r="B102" s="16"/>
      <c r="C102" s="129"/>
    </row>
    <row r="103" spans="1:9" x14ac:dyDescent="0.3">
      <c r="B103" s="16"/>
      <c r="C103" s="129"/>
    </row>
    <row r="105" spans="1:9" x14ac:dyDescent="0.3">
      <c r="B105" s="124">
        <v>10</v>
      </c>
      <c r="C105" t="s">
        <v>255</v>
      </c>
      <c r="D105" s="1">
        <v>206</v>
      </c>
      <c r="E105" s="1">
        <v>175</v>
      </c>
      <c r="F105" s="1">
        <v>184</v>
      </c>
      <c r="G105" s="1">
        <v>565</v>
      </c>
      <c r="H105" s="1">
        <v>13</v>
      </c>
      <c r="I105" s="1">
        <v>13</v>
      </c>
    </row>
    <row r="106" spans="1:9" x14ac:dyDescent="0.3">
      <c r="B106" s="124">
        <v>19</v>
      </c>
      <c r="C106" t="s">
        <v>256</v>
      </c>
      <c r="D106" s="1">
        <v>190</v>
      </c>
      <c r="E106" s="1">
        <v>179</v>
      </c>
      <c r="F106" s="1">
        <v>169</v>
      </c>
      <c r="G106" s="1">
        <v>538</v>
      </c>
      <c r="H106" s="1">
        <v>8</v>
      </c>
      <c r="I106" s="1">
        <v>19</v>
      </c>
    </row>
    <row r="107" spans="1:9" x14ac:dyDescent="0.3">
      <c r="B107" s="124">
        <v>31</v>
      </c>
      <c r="C107" t="s">
        <v>295</v>
      </c>
      <c r="D107" s="1">
        <v>192</v>
      </c>
      <c r="E107" s="1">
        <v>158</v>
      </c>
      <c r="F107" s="1">
        <v>156</v>
      </c>
      <c r="G107" s="1">
        <v>506</v>
      </c>
      <c r="H107" s="1">
        <v>7</v>
      </c>
      <c r="I107" s="1">
        <v>16</v>
      </c>
    </row>
    <row r="108" spans="1:9" x14ac:dyDescent="0.3">
      <c r="B108" s="124">
        <v>34</v>
      </c>
      <c r="C108" t="s">
        <v>255</v>
      </c>
      <c r="D108" s="1">
        <v>146</v>
      </c>
      <c r="E108" s="1">
        <v>161</v>
      </c>
      <c r="F108" s="1">
        <v>194</v>
      </c>
      <c r="G108" s="1">
        <v>501</v>
      </c>
      <c r="H108" s="1">
        <v>9</v>
      </c>
      <c r="I108" s="1">
        <v>14</v>
      </c>
    </row>
  </sheetData>
  <sortState xmlns:xlrd2="http://schemas.microsoft.com/office/spreadsheetml/2017/richdata2" ref="B44:I99">
    <sortCondition descending="1" ref="G44:G9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Damer</vt:lpstr>
      <vt:lpstr>Herrar</vt:lpstr>
      <vt:lpstr>dagens</vt:lpstr>
      <vt:lpstr>Top3</vt:lpstr>
      <vt:lpstr>10 i topp</vt:lpstr>
      <vt:lpstr>Toppserie</vt:lpstr>
      <vt:lpstr>Top50</vt:lpstr>
      <vt:lpstr>Strajklott</vt:lpstr>
      <vt:lpstr>22 april</vt:lpstr>
      <vt:lpstr>15 april</vt:lpstr>
      <vt:lpstr>8 april</vt:lpstr>
      <vt:lpstr>25 mars</vt:lpstr>
      <vt:lpstr>18 mars</vt:lpstr>
      <vt:lpstr>11 mars</vt:lpstr>
      <vt:lpstr>4 mars</vt:lpstr>
      <vt:lpstr>26 feb</vt:lpstr>
      <vt:lpstr>19 feb</vt:lpstr>
      <vt:lpstr>12 feb</vt:lpstr>
      <vt:lpstr>5 feb</vt:lpstr>
      <vt:lpstr>29 jan</vt:lpstr>
      <vt:lpstr>22 jan</vt:lpstr>
      <vt:lpstr>15 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cp:lastPrinted>2024-04-09T09:49:11Z</cp:lastPrinted>
  <dcterms:created xsi:type="dcterms:W3CDTF">2024-01-08T19:48:09Z</dcterms:created>
  <dcterms:modified xsi:type="dcterms:W3CDTF">2024-04-30T19:28:17Z</dcterms:modified>
</cp:coreProperties>
</file>