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\Desktop\Bowling\"/>
    </mc:Choice>
  </mc:AlternateContent>
  <bookViews>
    <workbookView xWindow="0" yWindow="0" windowWidth="28800" windowHeight="13785" activeTab="3"/>
  </bookViews>
  <sheets>
    <sheet name="Resultat BPBS 3-bästa" sheetId="4" r:id="rId1"/>
    <sheet name=" Resultat alla BPBS" sheetId="2" r:id="rId2"/>
    <sheet name="Anmälda" sheetId="1" r:id="rId3"/>
    <sheet name="Urklipp alla resulta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2" l="1"/>
  <c r="J21" i="2"/>
  <c r="J8" i="2"/>
  <c r="J23" i="2"/>
  <c r="J12" i="2"/>
  <c r="J10" i="2"/>
  <c r="J20" i="2"/>
  <c r="J7" i="2"/>
  <c r="J4" i="2"/>
  <c r="J11" i="2"/>
  <c r="J9" i="2"/>
  <c r="J27" i="2"/>
  <c r="J28" i="2"/>
  <c r="J29" i="2"/>
  <c r="J3" i="2"/>
</calcChain>
</file>

<file path=xl/sharedStrings.xml><?xml version="1.0" encoding="utf-8"?>
<sst xmlns="http://schemas.openxmlformats.org/spreadsheetml/2006/main" count="193" uniqueCount="76">
  <si>
    <t>Uppdat 10 mars</t>
  </si>
  <si>
    <t>Pensionärsmästerskap DM Älvsbyn 2022</t>
  </si>
  <si>
    <t>Tid</t>
  </si>
  <si>
    <t>omg</t>
  </si>
  <si>
    <t>Bana</t>
  </si>
  <si>
    <t>Namn</t>
  </si>
  <si>
    <t>P-nr</t>
  </si>
  <si>
    <t>Klass</t>
  </si>
  <si>
    <t>Singel</t>
  </si>
  <si>
    <t>Lag nr 2-manna</t>
  </si>
  <si>
    <t>Lag. Nr 4-manna</t>
  </si>
  <si>
    <t>Kl. 10:00</t>
  </si>
  <si>
    <t>Omg 1</t>
  </si>
  <si>
    <t>Maj-Lis Enström</t>
  </si>
  <si>
    <t>D47</t>
  </si>
  <si>
    <t>x</t>
  </si>
  <si>
    <t>Mån</t>
  </si>
  <si>
    <t>Gunnel Snäll Lidberg</t>
  </si>
  <si>
    <t>Maj-Lene Jansson</t>
  </si>
  <si>
    <t>Lisa Persson</t>
  </si>
  <si>
    <t>Ulla Sundberg</t>
  </si>
  <si>
    <t>D48</t>
  </si>
  <si>
    <t>Ulla-Karin Rönnbäck</t>
  </si>
  <si>
    <t>D58</t>
  </si>
  <si>
    <t>Gun-Marie Lundberg</t>
  </si>
  <si>
    <t>Monika Svalkvist</t>
  </si>
  <si>
    <t>D53</t>
  </si>
  <si>
    <t>Tony Gustavsson</t>
  </si>
  <si>
    <t>H53</t>
  </si>
  <si>
    <t>Bjarne Forsberg</t>
  </si>
  <si>
    <t>H47</t>
  </si>
  <si>
    <t>Jan-Olov Wikström</t>
  </si>
  <si>
    <t>Rolf Norling</t>
  </si>
  <si>
    <t>H48</t>
  </si>
  <si>
    <t>Helge Andersson</t>
  </si>
  <si>
    <t>Jimmy Gustafsson</t>
  </si>
  <si>
    <t>Christer Westberg</t>
  </si>
  <si>
    <t>Kent-Ove Andersson</t>
  </si>
  <si>
    <t>H58</t>
  </si>
  <si>
    <t>Kl. 12:30</t>
  </si>
  <si>
    <t>Omg 2</t>
  </si>
  <si>
    <t>Jan Rönnbäck</t>
  </si>
  <si>
    <t>Bo Riström</t>
  </si>
  <si>
    <t>Ulf Riström</t>
  </si>
  <si>
    <t>Hans Bergman</t>
  </si>
  <si>
    <t>Roger Nyström</t>
  </si>
  <si>
    <t>Ingvar Carlsson</t>
  </si>
  <si>
    <t>Tommy Andersson</t>
  </si>
  <si>
    <t>Ove Sunde'n</t>
  </si>
  <si>
    <t>Viveka Forsberg</t>
  </si>
  <si>
    <t>Gertrud Erlandsson</t>
  </si>
  <si>
    <t>Staffan Johansson</t>
  </si>
  <si>
    <t>Tore Sjöstedt</t>
  </si>
  <si>
    <t xml:space="preserve"> </t>
  </si>
  <si>
    <t>Damer</t>
  </si>
  <si>
    <t>Herrar</t>
  </si>
  <si>
    <t>DM 2022 i Älvsbyn</t>
  </si>
  <si>
    <t>Damer 47</t>
  </si>
  <si>
    <t>3 bästa från BPBS</t>
  </si>
  <si>
    <t>DM-mästare Damer</t>
  </si>
  <si>
    <t>DM-mästare Herrar</t>
  </si>
  <si>
    <t>Klassresultat</t>
  </si>
  <si>
    <t>Damer 48</t>
  </si>
  <si>
    <t>Damer 53</t>
  </si>
  <si>
    <t>Damer 58</t>
  </si>
  <si>
    <t>Herrar 47</t>
  </si>
  <si>
    <t>Ove Sundén</t>
  </si>
  <si>
    <t>Herrar 48</t>
  </si>
  <si>
    <t>Ingvar Carlson</t>
  </si>
  <si>
    <t>Herrar 53</t>
  </si>
  <si>
    <t>Herrar 58</t>
  </si>
  <si>
    <t>Damer Dubbel</t>
  </si>
  <si>
    <t>Herrar Dubbel</t>
  </si>
  <si>
    <t>4-manna</t>
  </si>
  <si>
    <t>Klass ska vara D47</t>
  </si>
  <si>
    <t>Ska vara tredje plats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</si>
</sst>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\-mm\-dd"/>
    <numFmt numFmtId="165" formatCode="[$-41D]General"/>
    <numFmt numFmtId="166" formatCode="#,##0.00&quot; &quot;[$kr-41D];[Red]&quot;-&quot;#,##0.00&quot; &quot;[$kr-41D]"/>
  </numFmts>
  <fonts count="2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Arial1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69">
    <xf numFmtId="0" fontId="0" fillId="0" borderId="0" xfId="0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164" fontId="6" fillId="0" borderId="0" xfId="1" applyNumberFormat="1" applyFont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5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5" fillId="0" borderId="0" xfId="1" applyFont="1" applyFill="1" applyBorder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10" fillId="0" borderId="0" xfId="1" applyFont="1" applyBorder="1" applyAlignment="1"/>
    <xf numFmtId="0" fontId="10" fillId="0" borderId="0" xfId="1" applyFont="1" applyAlignment="1">
      <alignment indent="1"/>
    </xf>
    <xf numFmtId="0" fontId="10" fillId="0" borderId="0" xfId="1" applyFont="1" applyAlignment="1">
      <alignment horizontal="left" indent="1"/>
    </xf>
    <xf numFmtId="16" fontId="5" fillId="0" borderId="0" xfId="1" applyNumberFormat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165" fontId="8" fillId="0" borderId="1" xfId="2" applyFont="1" applyFill="1" applyBorder="1" applyAlignment="1">
      <alignment horizontal="left" indent="1"/>
    </xf>
    <xf numFmtId="165" fontId="8" fillId="0" borderId="1" xfId="2" applyFont="1" applyBorder="1" applyAlignment="1">
      <alignment horizontal="center"/>
    </xf>
    <xf numFmtId="165" fontId="8" fillId="0" borderId="1" xfId="2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Border="1" applyAlignment="1"/>
    <xf numFmtId="0" fontId="10" fillId="0" borderId="1" xfId="1" applyFont="1" applyBorder="1" applyAlignment="1">
      <alignment inden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1" applyFont="1" applyFill="1" applyAlignment="1">
      <alignment horizontal="center" wrapText="1"/>
    </xf>
    <xf numFmtId="0" fontId="14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7" fillId="0" borderId="0" xfId="0" applyFont="1"/>
    <xf numFmtId="0" fontId="12" fillId="0" borderId="0" xfId="0" applyFont="1"/>
    <xf numFmtId="0" fontId="15" fillId="0" borderId="0" xfId="0" applyFont="1"/>
    <xf numFmtId="0" fontId="16" fillId="0" borderId="0" xfId="0" applyFont="1" applyAlignment="1"/>
    <xf numFmtId="0" fontId="18" fillId="0" borderId="2" xfId="0" applyFont="1" applyBorder="1" applyAlignment="1"/>
    <xf numFmtId="0" fontId="18" fillId="0" borderId="3" xfId="0" applyFont="1" applyBorder="1" applyAlignment="1"/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/>
    <xf numFmtId="0" fontId="18" fillId="0" borderId="6" xfId="0" applyFont="1" applyBorder="1" applyAlignment="1"/>
    <xf numFmtId="0" fontId="18" fillId="0" borderId="7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 applyAlignment="1">
      <alignment horizontal="center"/>
    </xf>
    <xf numFmtId="0" fontId="12" fillId="0" borderId="8" xfId="0" applyFont="1" applyBorder="1"/>
    <xf numFmtId="0" fontId="12" fillId="0" borderId="0" xfId="0" applyFont="1" applyBorder="1"/>
    <xf numFmtId="0" fontId="12" fillId="0" borderId="9" xfId="0" applyFont="1" applyBorder="1" applyAlignment="1">
      <alignment horizontal="center"/>
    </xf>
    <xf numFmtId="0" fontId="12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</cellXfs>
  <cellStyles count="7">
    <cellStyle name="Excel Built-in Normal" xfId="2"/>
    <cellStyle name="Heading" xfId="3"/>
    <cellStyle name="Heading1" xfId="4"/>
    <cellStyle name="Normal" xfId="0" builtinId="0"/>
    <cellStyle name="Normal 2" xfId="1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475386</xdr:colOff>
      <xdr:row>37</xdr:row>
      <xdr:rowOff>73463</xdr:rowOff>
    </xdr:to>
    <xdr:pic>
      <xdr:nvPicPr>
        <xdr:cNvPr id="24" name="Bildobjekt 23">
          <a:extLst>
            <a:ext uri="{FF2B5EF4-FFF2-40B4-BE49-F238E27FC236}">
              <a16:creationId xmlns:a16="http://schemas.microsoft.com/office/drawing/2014/main" xmlns="" id="{83138D58-A18C-4ABD-939D-2B8F65C0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6914286" cy="66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9</xdr:col>
      <xdr:colOff>284833</xdr:colOff>
      <xdr:row>61</xdr:row>
      <xdr:rowOff>117569</xdr:rowOff>
    </xdr:to>
    <xdr:pic>
      <xdr:nvPicPr>
        <xdr:cNvPr id="25" name="Bildobjekt 24">
          <a:extLst>
            <a:ext uri="{FF2B5EF4-FFF2-40B4-BE49-F238E27FC236}">
              <a16:creationId xmlns:a16="http://schemas.microsoft.com/office/drawing/2014/main" xmlns="" id="{E7F163E5-79E0-45D9-B21A-35602249C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49440"/>
          <a:ext cx="7333333" cy="43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8</xdr:col>
      <xdr:colOff>494433</xdr:colOff>
      <xdr:row>94</xdr:row>
      <xdr:rowOff>166888</xdr:rowOff>
    </xdr:to>
    <xdr:pic>
      <xdr:nvPicPr>
        <xdr:cNvPr id="26" name="Bildobjekt 25">
          <a:extLst>
            <a:ext uri="{FF2B5EF4-FFF2-40B4-BE49-F238E27FC236}">
              <a16:creationId xmlns:a16="http://schemas.microsoft.com/office/drawing/2014/main" xmlns="" id="{028280AE-BDEC-4477-9CA4-B0BCA315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338560"/>
          <a:ext cx="6933333" cy="60190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7</xdr:col>
      <xdr:colOff>589748</xdr:colOff>
      <xdr:row>130</xdr:row>
      <xdr:rowOff>48747</xdr:rowOff>
    </xdr:to>
    <xdr:pic>
      <xdr:nvPicPr>
        <xdr:cNvPr id="27" name="Bildobjekt 26">
          <a:extLst>
            <a:ext uri="{FF2B5EF4-FFF2-40B4-BE49-F238E27FC236}">
              <a16:creationId xmlns:a16="http://schemas.microsoft.com/office/drawing/2014/main" xmlns="" id="{910895B2-192F-44F3-BD89-510E12D1C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556480"/>
          <a:ext cx="6419048" cy="62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131</xdr:row>
      <xdr:rowOff>0</xdr:rowOff>
    </xdr:from>
    <xdr:to>
      <xdr:col>6</xdr:col>
      <xdr:colOff>408871</xdr:colOff>
      <xdr:row>158</xdr:row>
      <xdr:rowOff>100335</xdr:rowOff>
    </xdr:to>
    <xdr:pic>
      <xdr:nvPicPr>
        <xdr:cNvPr id="28" name="Bildobjekt 27">
          <a:extLst>
            <a:ext uri="{FF2B5EF4-FFF2-40B4-BE49-F238E27FC236}">
              <a16:creationId xmlns:a16="http://schemas.microsoft.com/office/drawing/2014/main" xmlns="" id="{13DE8AF2-BC9D-4CBF-9694-583A43008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957280"/>
          <a:ext cx="5628571" cy="50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159</xdr:row>
      <xdr:rowOff>0</xdr:rowOff>
    </xdr:from>
    <xdr:to>
      <xdr:col>6</xdr:col>
      <xdr:colOff>570776</xdr:colOff>
      <xdr:row>166</xdr:row>
      <xdr:rowOff>72221</xdr:rowOff>
    </xdr:to>
    <xdr:pic>
      <xdr:nvPicPr>
        <xdr:cNvPr id="29" name="Bildobjekt 28">
          <a:extLst>
            <a:ext uri="{FF2B5EF4-FFF2-40B4-BE49-F238E27FC236}">
              <a16:creationId xmlns:a16="http://schemas.microsoft.com/office/drawing/2014/main" xmlns="" id="{17F1E96A-7A68-48E6-86B0-CFBC320DC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29077920"/>
          <a:ext cx="5790476" cy="1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167</xdr:row>
      <xdr:rowOff>0</xdr:rowOff>
    </xdr:from>
    <xdr:to>
      <xdr:col>9</xdr:col>
      <xdr:colOff>161024</xdr:colOff>
      <xdr:row>198</xdr:row>
      <xdr:rowOff>16434</xdr:rowOff>
    </xdr:to>
    <xdr:pic>
      <xdr:nvPicPr>
        <xdr:cNvPr id="30" name="Bildobjekt 29">
          <a:extLst>
            <a:ext uri="{FF2B5EF4-FFF2-40B4-BE49-F238E27FC236}">
              <a16:creationId xmlns:a16="http://schemas.microsoft.com/office/drawing/2014/main" xmlns="" id="{D4E25936-C929-4B8D-AD21-FDB827DFC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30540960"/>
          <a:ext cx="7209524" cy="5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199</xdr:row>
      <xdr:rowOff>0</xdr:rowOff>
    </xdr:from>
    <xdr:to>
      <xdr:col>8</xdr:col>
      <xdr:colOff>313481</xdr:colOff>
      <xdr:row>235</xdr:row>
      <xdr:rowOff>130606</xdr:rowOff>
    </xdr:to>
    <xdr:pic>
      <xdr:nvPicPr>
        <xdr:cNvPr id="31" name="Bildobjekt 30">
          <a:extLst>
            <a:ext uri="{FF2B5EF4-FFF2-40B4-BE49-F238E27FC236}">
              <a16:creationId xmlns:a16="http://schemas.microsoft.com/office/drawing/2014/main" xmlns="" id="{5B6AE792-B3FA-4B19-899F-10B299C97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36393120"/>
          <a:ext cx="6752381" cy="67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236</xdr:row>
      <xdr:rowOff>0</xdr:rowOff>
    </xdr:from>
    <xdr:to>
      <xdr:col>9</xdr:col>
      <xdr:colOff>199119</xdr:colOff>
      <xdr:row>260</xdr:row>
      <xdr:rowOff>20404</xdr:rowOff>
    </xdr:to>
    <xdr:pic>
      <xdr:nvPicPr>
        <xdr:cNvPr id="32" name="Bildobjekt 31">
          <a:extLst>
            <a:ext uri="{FF2B5EF4-FFF2-40B4-BE49-F238E27FC236}">
              <a16:creationId xmlns:a16="http://schemas.microsoft.com/office/drawing/2014/main" xmlns="" id="{57FCC6DD-7B4B-4DED-A22D-C90ABB1F7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43159680"/>
          <a:ext cx="7247619" cy="44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261</xdr:row>
      <xdr:rowOff>0</xdr:rowOff>
    </xdr:from>
    <xdr:to>
      <xdr:col>9</xdr:col>
      <xdr:colOff>322928</xdr:colOff>
      <xdr:row>283</xdr:row>
      <xdr:rowOff>138545</xdr:rowOff>
    </xdr:to>
    <xdr:pic>
      <xdr:nvPicPr>
        <xdr:cNvPr id="33" name="Bildobjekt 32">
          <a:extLst>
            <a:ext uri="{FF2B5EF4-FFF2-40B4-BE49-F238E27FC236}">
              <a16:creationId xmlns:a16="http://schemas.microsoft.com/office/drawing/2014/main" xmlns="" id="{8E6F25C0-AEA5-42F1-BDB9-050F1BFD6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47731680"/>
          <a:ext cx="7371428" cy="4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7"/>
  <sheetViews>
    <sheetView workbookViewId="0">
      <selection activeCell="F24" sqref="F24"/>
    </sheetView>
  </sheetViews>
  <sheetFormatPr defaultRowHeight="15"/>
  <cols>
    <col min="2" max="2" width="21.7109375" bestFit="1" customWidth="1"/>
    <col min="4" max="4" width="21.7109375" customWidth="1"/>
  </cols>
  <sheetData>
    <row r="1" spans="2:5">
      <c r="E1" s="25"/>
    </row>
    <row r="2" spans="2:5" ht="25.15" customHeight="1">
      <c r="B2" s="66" t="s">
        <v>56</v>
      </c>
      <c r="C2" s="66"/>
      <c r="D2" s="66"/>
      <c r="E2" s="66"/>
    </row>
    <row r="3" spans="2:5" ht="27" thickBot="1">
      <c r="C3" s="34"/>
      <c r="E3" s="25"/>
    </row>
    <row r="4" spans="2:5" ht="18.75">
      <c r="B4" s="38" t="s">
        <v>59</v>
      </c>
      <c r="C4" s="39"/>
      <c r="D4" s="39" t="s">
        <v>25</v>
      </c>
      <c r="E4" s="40">
        <v>1132</v>
      </c>
    </row>
    <row r="5" spans="2:5" ht="19.5" thickBot="1">
      <c r="B5" s="41" t="s">
        <v>60</v>
      </c>
      <c r="C5" s="42"/>
      <c r="D5" s="42" t="s">
        <v>41</v>
      </c>
      <c r="E5" s="43">
        <v>1265</v>
      </c>
    </row>
    <row r="6" spans="2:5" ht="18.75">
      <c r="B6" s="37"/>
      <c r="C6" s="37"/>
      <c r="D6" s="37"/>
      <c r="E6" s="37"/>
    </row>
    <row r="7" spans="2:5" ht="18.75">
      <c r="B7" s="65" t="s">
        <v>61</v>
      </c>
      <c r="C7" s="65"/>
      <c r="D7" s="65"/>
      <c r="E7" s="65"/>
    </row>
    <row r="8" spans="2:5" ht="18.75">
      <c r="B8" s="65" t="s">
        <v>58</v>
      </c>
      <c r="C8" s="65"/>
      <c r="D8" s="65"/>
      <c r="E8" s="65"/>
    </row>
    <row r="9" spans="2:5" ht="19.5" thickBot="1">
      <c r="B9" s="37"/>
      <c r="C9" s="37"/>
      <c r="D9" s="37"/>
      <c r="E9" s="37"/>
    </row>
    <row r="10" spans="2:5" ht="15.75">
      <c r="B10" s="44" t="s">
        <v>57</v>
      </c>
      <c r="C10" s="45">
        <v>1</v>
      </c>
      <c r="D10" s="46" t="s">
        <v>19</v>
      </c>
      <c r="E10" s="47">
        <v>1007</v>
      </c>
    </row>
    <row r="11" spans="2:5" ht="16.5" thickBot="1">
      <c r="B11" s="51"/>
      <c r="C11" s="52">
        <v>2</v>
      </c>
      <c r="D11" s="53" t="s">
        <v>18</v>
      </c>
      <c r="E11" s="54">
        <v>1003</v>
      </c>
    </row>
    <row r="12" spans="2:5" ht="16.5" thickBot="1">
      <c r="B12" s="49"/>
      <c r="C12" s="33"/>
      <c r="D12" s="49"/>
      <c r="E12" s="33"/>
    </row>
    <row r="13" spans="2:5" ht="16.5" thickBot="1">
      <c r="B13" s="55" t="s">
        <v>62</v>
      </c>
      <c r="C13" s="56">
        <v>1</v>
      </c>
      <c r="D13" s="57" t="s">
        <v>20</v>
      </c>
      <c r="E13" s="58">
        <v>1027</v>
      </c>
    </row>
    <row r="14" spans="2:5" ht="16.5" thickBot="1">
      <c r="B14" s="35"/>
      <c r="C14" s="35"/>
      <c r="D14" s="35"/>
      <c r="E14" s="28"/>
    </row>
    <row r="15" spans="2:5" ht="16.5" thickBot="1">
      <c r="B15" s="55" t="s">
        <v>63</v>
      </c>
      <c r="C15" s="56">
        <v>1</v>
      </c>
      <c r="D15" s="57" t="s">
        <v>25</v>
      </c>
      <c r="E15" s="58">
        <v>1132</v>
      </c>
    </row>
    <row r="16" spans="2:5" ht="16.5" thickBot="1">
      <c r="B16" s="35"/>
      <c r="C16" s="35"/>
      <c r="D16" s="35"/>
      <c r="E16" s="28"/>
    </row>
    <row r="17" spans="2:5" ht="16.5" thickBot="1">
      <c r="B17" s="55" t="s">
        <v>64</v>
      </c>
      <c r="C17" s="56">
        <v>2</v>
      </c>
      <c r="D17" s="57" t="s">
        <v>22</v>
      </c>
      <c r="E17" s="58">
        <v>962</v>
      </c>
    </row>
    <row r="18" spans="2:5" ht="16.5" thickBot="1">
      <c r="B18" s="35"/>
      <c r="C18" s="35"/>
      <c r="D18" s="35"/>
      <c r="E18" s="28"/>
    </row>
    <row r="19" spans="2:5" ht="15.75">
      <c r="B19" s="44" t="s">
        <v>71</v>
      </c>
      <c r="C19" s="45">
        <v>1</v>
      </c>
      <c r="D19" s="46" t="s">
        <v>24</v>
      </c>
      <c r="E19" s="47">
        <v>2045</v>
      </c>
    </row>
    <row r="20" spans="2:5" ht="15.75">
      <c r="B20" s="48"/>
      <c r="C20" s="49"/>
      <c r="D20" s="49" t="s">
        <v>25</v>
      </c>
      <c r="E20" s="50"/>
    </row>
    <row r="21" spans="2:5" ht="15.75">
      <c r="B21" s="59"/>
      <c r="C21" s="33">
        <v>2</v>
      </c>
      <c r="D21" s="49" t="s">
        <v>18</v>
      </c>
      <c r="E21" s="50">
        <v>2010</v>
      </c>
    </row>
    <row r="22" spans="2:5" ht="15.75">
      <c r="B22" s="59"/>
      <c r="C22" s="33"/>
      <c r="D22" s="49" t="s">
        <v>19</v>
      </c>
      <c r="E22" s="50"/>
    </row>
    <row r="23" spans="2:5" ht="15.75">
      <c r="B23" s="59"/>
      <c r="C23" s="33">
        <v>3</v>
      </c>
      <c r="D23" s="49" t="s">
        <v>20</v>
      </c>
      <c r="E23" s="50">
        <v>1989</v>
      </c>
    </row>
    <row r="24" spans="2:5" ht="16.5" thickBot="1">
      <c r="B24" s="60"/>
      <c r="C24" s="53"/>
      <c r="D24" s="53" t="s">
        <v>22</v>
      </c>
      <c r="E24" s="54"/>
    </row>
    <row r="25" spans="2:5" ht="16.5" thickBot="1">
      <c r="C25" s="35"/>
      <c r="D25" s="35"/>
      <c r="E25" s="28"/>
    </row>
    <row r="26" spans="2:5" ht="15.75">
      <c r="B26" s="44" t="s">
        <v>54</v>
      </c>
      <c r="C26" s="45">
        <v>1</v>
      </c>
      <c r="D26" s="46" t="s">
        <v>20</v>
      </c>
      <c r="E26" s="47">
        <v>4030</v>
      </c>
    </row>
    <row r="27" spans="2:5" ht="15.75">
      <c r="B27" s="48" t="s">
        <v>73</v>
      </c>
      <c r="C27" s="61"/>
      <c r="D27" s="49" t="s">
        <v>24</v>
      </c>
      <c r="E27" s="62"/>
    </row>
    <row r="28" spans="2:5" ht="15.75">
      <c r="B28" s="59"/>
      <c r="C28" s="61"/>
      <c r="D28" s="49" t="s">
        <v>25</v>
      </c>
      <c r="E28" s="62"/>
    </row>
    <row r="29" spans="2:5" ht="15.75">
      <c r="B29" s="59"/>
      <c r="C29" s="61"/>
      <c r="D29" s="49" t="s">
        <v>22</v>
      </c>
      <c r="E29" s="62"/>
    </row>
    <row r="30" spans="2:5" ht="15.75">
      <c r="B30" s="59"/>
      <c r="C30" s="33">
        <v>2</v>
      </c>
      <c r="D30" s="49" t="s">
        <v>13</v>
      </c>
      <c r="E30" s="50">
        <v>3921</v>
      </c>
    </row>
    <row r="31" spans="2:5" ht="15.75">
      <c r="B31" s="59"/>
      <c r="C31" s="61"/>
      <c r="D31" s="49" t="s">
        <v>17</v>
      </c>
      <c r="E31" s="62"/>
    </row>
    <row r="32" spans="2:5" ht="15.75">
      <c r="B32" s="59"/>
      <c r="C32" s="61"/>
      <c r="D32" s="49" t="s">
        <v>18</v>
      </c>
      <c r="E32" s="62"/>
    </row>
    <row r="33" spans="2:5" ht="16.5" thickBot="1">
      <c r="B33" s="60"/>
      <c r="C33" s="63"/>
      <c r="D33" s="53" t="s">
        <v>19</v>
      </c>
      <c r="E33" s="64"/>
    </row>
    <row r="34" spans="2:5" ht="15.75" thickBot="1">
      <c r="E34" s="25"/>
    </row>
    <row r="35" spans="2:5" ht="15.75">
      <c r="B35" s="44" t="s">
        <v>65</v>
      </c>
      <c r="C35" s="45">
        <v>2</v>
      </c>
      <c r="D35" s="46" t="s">
        <v>45</v>
      </c>
      <c r="E35" s="47">
        <v>1097</v>
      </c>
    </row>
    <row r="36" spans="2:5" ht="16.5" thickBot="1">
      <c r="B36" s="60"/>
      <c r="C36" s="52">
        <v>3</v>
      </c>
      <c r="D36" s="53" t="s">
        <v>66</v>
      </c>
      <c r="E36" s="54">
        <v>1090</v>
      </c>
    </row>
    <row r="37" spans="2:5" ht="15.75" thickBot="1">
      <c r="E37" s="25"/>
    </row>
    <row r="38" spans="2:5" ht="16.5" thickBot="1">
      <c r="B38" s="55" t="s">
        <v>67</v>
      </c>
      <c r="C38" s="56">
        <v>1</v>
      </c>
      <c r="D38" s="57" t="s">
        <v>68</v>
      </c>
      <c r="E38" s="58">
        <v>1180</v>
      </c>
    </row>
    <row r="39" spans="2:5" ht="16.5" thickBot="1">
      <c r="B39" s="35"/>
      <c r="C39" s="35"/>
      <c r="D39" s="35"/>
      <c r="E39" s="28"/>
    </row>
    <row r="40" spans="2:5" ht="16.5" thickBot="1">
      <c r="B40" s="55" t="s">
        <v>69</v>
      </c>
      <c r="C40" s="56">
        <v>1</v>
      </c>
      <c r="D40" s="57" t="s">
        <v>41</v>
      </c>
      <c r="E40" s="58">
        <v>1265</v>
      </c>
    </row>
    <row r="41" spans="2:5" ht="15.75" thickBot="1">
      <c r="E41" s="25"/>
    </row>
    <row r="42" spans="2:5" ht="16.5" thickBot="1">
      <c r="B42" s="55" t="s">
        <v>70</v>
      </c>
      <c r="C42" s="56">
        <v>3</v>
      </c>
      <c r="D42" s="57" t="s">
        <v>37</v>
      </c>
      <c r="E42" s="58">
        <v>1027</v>
      </c>
    </row>
    <row r="43" spans="2:5" ht="15.75">
      <c r="B43" s="49"/>
      <c r="C43" s="33"/>
      <c r="D43" s="49"/>
      <c r="E43" s="33"/>
    </row>
    <row r="44" spans="2:5" ht="15.75" thickBot="1">
      <c r="E44" s="25"/>
    </row>
    <row r="45" spans="2:5" ht="15.75">
      <c r="B45" s="44" t="s">
        <v>72</v>
      </c>
      <c r="C45" s="45">
        <v>1</v>
      </c>
      <c r="D45" s="46" t="s">
        <v>41</v>
      </c>
      <c r="E45" s="47">
        <v>2308</v>
      </c>
    </row>
    <row r="46" spans="2:5" ht="15.75">
      <c r="B46" s="59"/>
      <c r="C46" s="61"/>
      <c r="D46" s="49" t="s">
        <v>42</v>
      </c>
      <c r="E46" s="62"/>
    </row>
    <row r="47" spans="2:5" ht="15.75">
      <c r="B47" s="59"/>
      <c r="C47" s="33">
        <v>3</v>
      </c>
      <c r="D47" s="49" t="s">
        <v>45</v>
      </c>
      <c r="E47" s="50">
        <v>2277</v>
      </c>
    </row>
    <row r="48" spans="2:5" ht="16.5" thickBot="1">
      <c r="B48" s="60"/>
      <c r="C48" s="63"/>
      <c r="D48" s="53" t="s">
        <v>46</v>
      </c>
      <c r="E48" s="64"/>
    </row>
    <row r="49" spans="2:5" ht="15.75" thickBot="1">
      <c r="E49" s="25"/>
    </row>
    <row r="50" spans="2:5" ht="15.75">
      <c r="B50" s="44" t="s">
        <v>55</v>
      </c>
      <c r="C50" s="45">
        <v>2</v>
      </c>
      <c r="D50" s="46" t="s">
        <v>45</v>
      </c>
      <c r="E50" s="47">
        <v>4445</v>
      </c>
    </row>
    <row r="51" spans="2:5" ht="15.75">
      <c r="B51" s="48" t="s">
        <v>73</v>
      </c>
      <c r="C51" s="61"/>
      <c r="D51" s="49" t="s">
        <v>66</v>
      </c>
      <c r="E51" s="62"/>
    </row>
    <row r="52" spans="2:5" ht="15.75">
      <c r="B52" s="59"/>
      <c r="C52" s="61"/>
      <c r="D52" s="49" t="s">
        <v>46</v>
      </c>
      <c r="E52" s="62"/>
    </row>
    <row r="53" spans="2:5" ht="15.75">
      <c r="B53" s="59"/>
      <c r="C53" s="61"/>
      <c r="D53" s="49" t="s">
        <v>47</v>
      </c>
      <c r="E53" s="62"/>
    </row>
    <row r="54" spans="2:5" ht="15.75">
      <c r="B54" s="59"/>
      <c r="C54" s="33">
        <v>3</v>
      </c>
      <c r="D54" s="49" t="s">
        <v>41</v>
      </c>
      <c r="E54" s="50">
        <v>4361</v>
      </c>
    </row>
    <row r="55" spans="2:5" ht="15.75">
      <c r="B55" s="59"/>
      <c r="C55" s="61"/>
      <c r="D55" s="49" t="s">
        <v>42</v>
      </c>
      <c r="E55" s="62"/>
    </row>
    <row r="56" spans="2:5" ht="15.75">
      <c r="B56" s="59"/>
      <c r="C56" s="61"/>
      <c r="D56" s="49" t="s">
        <v>43</v>
      </c>
      <c r="E56" s="62"/>
    </row>
    <row r="57" spans="2:5" ht="16.5" thickBot="1">
      <c r="B57" s="60"/>
      <c r="C57" s="63"/>
      <c r="D57" s="53" t="s">
        <v>44</v>
      </c>
      <c r="E57" s="64"/>
    </row>
  </sheetData>
  <mergeCells count="3">
    <mergeCell ref="B7:E7"/>
    <mergeCell ref="B8:E8"/>
    <mergeCell ref="B2:E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M19" sqref="M19"/>
    </sheetView>
  </sheetViews>
  <sheetFormatPr defaultRowHeight="15.75"/>
  <cols>
    <col min="1" max="1" width="7.42578125" customWidth="1"/>
    <col min="2" max="2" width="22.85546875" bestFit="1" customWidth="1"/>
    <col min="3" max="3" width="20.7109375" customWidth="1"/>
    <col min="4" max="5" width="6" customWidth="1"/>
    <col min="6" max="6" width="6" style="28" customWidth="1"/>
    <col min="7" max="9" width="6" customWidth="1"/>
    <col min="10" max="10" width="8.85546875" style="25"/>
    <col min="11" max="11" width="6.28515625" customWidth="1"/>
  </cols>
  <sheetData>
    <row r="1" spans="1:15" ht="52.15" customHeight="1">
      <c r="A1" s="1"/>
      <c r="B1" s="67" t="s">
        <v>1</v>
      </c>
      <c r="C1" s="67"/>
      <c r="D1" s="67"/>
      <c r="E1" s="67"/>
      <c r="F1" s="67"/>
    </row>
    <row r="2" spans="1:15">
      <c r="A2" s="6" t="s">
        <v>53</v>
      </c>
      <c r="B2" s="5" t="s">
        <v>5</v>
      </c>
      <c r="C2" s="5"/>
      <c r="D2" s="29">
        <v>1</v>
      </c>
      <c r="E2" s="28">
        <v>2</v>
      </c>
      <c r="F2" s="29">
        <v>3</v>
      </c>
      <c r="G2" s="28">
        <v>4</v>
      </c>
      <c r="H2" s="29">
        <v>5</v>
      </c>
      <c r="I2" s="28">
        <v>6</v>
      </c>
    </row>
    <row r="3" spans="1:15" ht="18.600000000000001" customHeight="1">
      <c r="A3" s="18">
        <v>1</v>
      </c>
      <c r="B3" s="19" t="s">
        <v>41</v>
      </c>
      <c r="C3" s="19"/>
      <c r="D3" s="30">
        <v>167</v>
      </c>
      <c r="E3" s="27">
        <v>223</v>
      </c>
      <c r="F3" s="27">
        <v>170</v>
      </c>
      <c r="G3" s="27">
        <v>235</v>
      </c>
      <c r="H3" s="27">
        <v>246</v>
      </c>
      <c r="I3" s="27">
        <v>224</v>
      </c>
      <c r="J3" s="26">
        <f>SUM(D3:I3)</f>
        <v>1265</v>
      </c>
    </row>
    <row r="4" spans="1:15" ht="18.600000000000001" customHeight="1">
      <c r="A4" s="18">
        <v>2</v>
      </c>
      <c r="B4" s="19" t="s">
        <v>46</v>
      </c>
      <c r="C4" s="19"/>
      <c r="D4" s="30">
        <v>190</v>
      </c>
      <c r="E4" s="27">
        <v>165</v>
      </c>
      <c r="F4" s="27">
        <v>232</v>
      </c>
      <c r="G4" s="27">
        <v>233</v>
      </c>
      <c r="H4" s="27">
        <v>185</v>
      </c>
      <c r="I4" s="27">
        <v>175</v>
      </c>
      <c r="J4" s="26">
        <f>SUM(D4:I4)</f>
        <v>1180</v>
      </c>
    </row>
    <row r="5" spans="1:15" ht="18.600000000000001" customHeight="1">
      <c r="A5" s="18">
        <v>3</v>
      </c>
      <c r="B5" s="19" t="s">
        <v>25</v>
      </c>
      <c r="C5" s="19"/>
      <c r="D5" s="30">
        <v>147</v>
      </c>
      <c r="E5" s="27">
        <v>202</v>
      </c>
      <c r="F5" s="27">
        <v>167</v>
      </c>
      <c r="G5" s="27">
        <v>182</v>
      </c>
      <c r="H5" s="27">
        <v>201</v>
      </c>
      <c r="I5" s="27">
        <v>233</v>
      </c>
      <c r="J5" s="26">
        <v>1132</v>
      </c>
    </row>
    <row r="6" spans="1:15" ht="18.600000000000001" customHeight="1">
      <c r="A6" s="18">
        <v>4</v>
      </c>
      <c r="B6" s="19" t="s">
        <v>32</v>
      </c>
      <c r="C6" s="19"/>
      <c r="D6" s="30">
        <v>211</v>
      </c>
      <c r="E6" s="27">
        <v>215</v>
      </c>
      <c r="F6" s="27">
        <v>171</v>
      </c>
      <c r="G6" s="27">
        <v>188</v>
      </c>
      <c r="H6" s="27">
        <v>139</v>
      </c>
      <c r="I6" s="27">
        <v>175</v>
      </c>
      <c r="J6" s="26">
        <v>1099</v>
      </c>
    </row>
    <row r="7" spans="1:15" ht="18.600000000000001" customHeight="1">
      <c r="A7" s="18">
        <v>5</v>
      </c>
      <c r="B7" s="19" t="s">
        <v>45</v>
      </c>
      <c r="C7" s="19"/>
      <c r="D7" s="30">
        <v>172</v>
      </c>
      <c r="E7" s="27">
        <v>156</v>
      </c>
      <c r="F7" s="27">
        <v>169</v>
      </c>
      <c r="G7" s="27">
        <v>200</v>
      </c>
      <c r="H7" s="27">
        <v>190</v>
      </c>
      <c r="I7" s="27">
        <v>210</v>
      </c>
      <c r="J7" s="26">
        <f t="shared" ref="J7:J12" si="0">SUM(D7:I7)</f>
        <v>1097</v>
      </c>
    </row>
    <row r="8" spans="1:15" ht="18.600000000000001" customHeight="1">
      <c r="A8" s="18">
        <v>6</v>
      </c>
      <c r="B8" s="19" t="s">
        <v>36</v>
      </c>
      <c r="C8" s="19"/>
      <c r="D8" s="30">
        <v>173</v>
      </c>
      <c r="E8" s="27">
        <v>180</v>
      </c>
      <c r="F8" s="27">
        <v>177</v>
      </c>
      <c r="G8" s="27">
        <v>232</v>
      </c>
      <c r="H8" s="27">
        <v>144</v>
      </c>
      <c r="I8" s="27">
        <v>186</v>
      </c>
      <c r="J8" s="26">
        <f t="shared" si="0"/>
        <v>1092</v>
      </c>
      <c r="O8" t="s">
        <v>53</v>
      </c>
    </row>
    <row r="9" spans="1:15" ht="18.600000000000001" customHeight="1">
      <c r="A9" s="18">
        <v>7</v>
      </c>
      <c r="B9" s="19" t="s">
        <v>48</v>
      </c>
      <c r="C9" s="19"/>
      <c r="D9" s="31">
        <v>203</v>
      </c>
      <c r="E9" s="27">
        <v>206</v>
      </c>
      <c r="F9" s="27">
        <v>205</v>
      </c>
      <c r="G9" s="27">
        <v>126</v>
      </c>
      <c r="H9" s="27">
        <v>146</v>
      </c>
      <c r="I9" s="27">
        <v>204</v>
      </c>
      <c r="J9" s="26">
        <f t="shared" si="0"/>
        <v>1090</v>
      </c>
    </row>
    <row r="10" spans="1:15" ht="18.600000000000001" customHeight="1">
      <c r="A10" s="18">
        <v>8</v>
      </c>
      <c r="B10" s="19" t="s">
        <v>43</v>
      </c>
      <c r="C10" s="19"/>
      <c r="D10" s="30">
        <v>154</v>
      </c>
      <c r="E10" s="27">
        <v>149</v>
      </c>
      <c r="F10" s="27">
        <v>204</v>
      </c>
      <c r="G10" s="27">
        <v>222</v>
      </c>
      <c r="H10" s="27">
        <v>183</v>
      </c>
      <c r="I10" s="27">
        <v>168</v>
      </c>
      <c r="J10" s="26">
        <f t="shared" si="0"/>
        <v>1080</v>
      </c>
    </row>
    <row r="11" spans="1:15" ht="18.600000000000001" customHeight="1">
      <c r="A11" s="18">
        <v>9</v>
      </c>
      <c r="B11" s="19" t="s">
        <v>47</v>
      </c>
      <c r="C11" s="19"/>
      <c r="D11" s="31">
        <v>186</v>
      </c>
      <c r="E11" s="27">
        <v>238</v>
      </c>
      <c r="F11" s="27">
        <v>159</v>
      </c>
      <c r="G11" s="27">
        <v>172</v>
      </c>
      <c r="H11" s="27">
        <v>168</v>
      </c>
      <c r="I11" s="27">
        <v>155</v>
      </c>
      <c r="J11" s="26">
        <f t="shared" si="0"/>
        <v>1078</v>
      </c>
    </row>
    <row r="12" spans="1:15" ht="18.600000000000001" customHeight="1">
      <c r="A12" s="18">
        <v>10</v>
      </c>
      <c r="B12" s="19" t="s">
        <v>42</v>
      </c>
      <c r="C12" s="19"/>
      <c r="D12" s="30">
        <v>150</v>
      </c>
      <c r="E12" s="27">
        <v>180</v>
      </c>
      <c r="F12" s="27">
        <v>219</v>
      </c>
      <c r="G12" s="27">
        <v>133</v>
      </c>
      <c r="H12" s="27">
        <v>183</v>
      </c>
      <c r="I12" s="27">
        <v>178</v>
      </c>
      <c r="J12" s="26">
        <f t="shared" si="0"/>
        <v>1043</v>
      </c>
    </row>
    <row r="13" spans="1:15" ht="18.600000000000001" customHeight="1">
      <c r="A13" s="18">
        <v>11</v>
      </c>
      <c r="B13" s="19" t="s">
        <v>20</v>
      </c>
      <c r="C13" s="19"/>
      <c r="D13" s="30">
        <v>145</v>
      </c>
      <c r="E13" s="27">
        <v>194</v>
      </c>
      <c r="F13" s="27">
        <v>157</v>
      </c>
      <c r="G13" s="27">
        <v>157</v>
      </c>
      <c r="H13" s="27">
        <v>188</v>
      </c>
      <c r="I13" s="27">
        <v>186</v>
      </c>
      <c r="J13" s="26">
        <v>1027</v>
      </c>
      <c r="L13" t="s">
        <v>53</v>
      </c>
    </row>
    <row r="14" spans="1:15" ht="18.600000000000001" customHeight="1">
      <c r="A14" s="18">
        <v>12</v>
      </c>
      <c r="B14" s="19" t="s">
        <v>37</v>
      </c>
      <c r="C14" s="19"/>
      <c r="D14" s="30">
        <v>183</v>
      </c>
      <c r="E14" s="27">
        <v>185</v>
      </c>
      <c r="F14" s="27">
        <v>181</v>
      </c>
      <c r="G14" s="27">
        <v>144</v>
      </c>
      <c r="H14" s="27">
        <v>206</v>
      </c>
      <c r="I14" s="27">
        <v>128</v>
      </c>
      <c r="J14" s="26">
        <v>1027</v>
      </c>
    </row>
    <row r="15" spans="1:15" ht="18.600000000000001" customHeight="1">
      <c r="A15" s="18">
        <v>13</v>
      </c>
      <c r="B15" s="19" t="s">
        <v>35</v>
      </c>
      <c r="C15" s="19"/>
      <c r="D15" s="30">
        <v>159</v>
      </c>
      <c r="E15" s="27">
        <v>194</v>
      </c>
      <c r="F15" s="27">
        <v>139</v>
      </c>
      <c r="G15" s="27">
        <v>157</v>
      </c>
      <c r="H15" s="27">
        <v>186</v>
      </c>
      <c r="I15" s="27">
        <v>173</v>
      </c>
      <c r="J15" s="26">
        <v>1008</v>
      </c>
    </row>
    <row r="16" spans="1:15" ht="18.600000000000001" customHeight="1">
      <c r="A16" s="18">
        <v>14</v>
      </c>
      <c r="B16" s="19" t="s">
        <v>19</v>
      </c>
      <c r="C16" s="19"/>
      <c r="D16" s="30">
        <v>152</v>
      </c>
      <c r="E16" s="27">
        <v>190</v>
      </c>
      <c r="F16" s="27">
        <v>148</v>
      </c>
      <c r="G16" s="27">
        <v>164</v>
      </c>
      <c r="H16" s="27">
        <v>168</v>
      </c>
      <c r="I16" s="27">
        <v>185</v>
      </c>
      <c r="J16" s="26">
        <f>SUM(D16:I16)</f>
        <v>1007</v>
      </c>
      <c r="K16" t="s">
        <v>53</v>
      </c>
    </row>
    <row r="17" spans="1:10" ht="18.600000000000001" customHeight="1">
      <c r="A17" s="18">
        <v>15</v>
      </c>
      <c r="B17" s="19" t="s">
        <v>18</v>
      </c>
      <c r="C17" s="19"/>
      <c r="D17" s="30">
        <v>180</v>
      </c>
      <c r="E17" s="27">
        <v>176</v>
      </c>
      <c r="F17" s="27">
        <v>150</v>
      </c>
      <c r="G17" s="27">
        <v>166</v>
      </c>
      <c r="H17" s="27">
        <v>162</v>
      </c>
      <c r="I17" s="27">
        <v>169</v>
      </c>
      <c r="J17" s="26">
        <v>1003</v>
      </c>
    </row>
    <row r="18" spans="1:10" ht="18.600000000000001" customHeight="1">
      <c r="A18" s="18">
        <v>16</v>
      </c>
      <c r="B18" s="19" t="s">
        <v>17</v>
      </c>
      <c r="C18" s="19"/>
      <c r="D18" s="30">
        <v>171</v>
      </c>
      <c r="E18" s="27">
        <v>192</v>
      </c>
      <c r="F18" s="27">
        <v>174</v>
      </c>
      <c r="G18" s="27">
        <v>142</v>
      </c>
      <c r="H18" s="27">
        <v>159</v>
      </c>
      <c r="I18" s="27">
        <v>152</v>
      </c>
      <c r="J18" s="26">
        <v>990</v>
      </c>
    </row>
    <row r="19" spans="1:10" ht="18.600000000000001" customHeight="1">
      <c r="A19" s="18">
        <v>17</v>
      </c>
      <c r="B19" s="19" t="s">
        <v>34</v>
      </c>
      <c r="C19" s="19"/>
      <c r="D19" s="30">
        <v>160</v>
      </c>
      <c r="E19" s="27">
        <v>192</v>
      </c>
      <c r="F19" s="27">
        <v>132</v>
      </c>
      <c r="G19" s="27">
        <v>138</v>
      </c>
      <c r="H19" s="27">
        <v>181</v>
      </c>
      <c r="I19" s="27">
        <v>187</v>
      </c>
      <c r="J19" s="26">
        <v>990</v>
      </c>
    </row>
    <row r="20" spans="1:10" ht="18.600000000000001" customHeight="1">
      <c r="A20" s="18">
        <v>18</v>
      </c>
      <c r="B20" s="19" t="s">
        <v>44</v>
      </c>
      <c r="C20" s="19"/>
      <c r="D20" s="30">
        <v>164</v>
      </c>
      <c r="E20" s="27">
        <v>166</v>
      </c>
      <c r="F20" s="27">
        <v>132</v>
      </c>
      <c r="G20" s="27">
        <v>198</v>
      </c>
      <c r="H20" s="27">
        <v>142</v>
      </c>
      <c r="I20" s="27">
        <v>171</v>
      </c>
      <c r="J20" s="26">
        <f>SUM(D20:I20)</f>
        <v>973</v>
      </c>
    </row>
    <row r="21" spans="1:10" ht="18.600000000000001" customHeight="1">
      <c r="A21" s="18">
        <v>19</v>
      </c>
      <c r="B21" s="19" t="s">
        <v>22</v>
      </c>
      <c r="C21" s="19"/>
      <c r="D21" s="30">
        <v>140</v>
      </c>
      <c r="E21" s="27">
        <v>152</v>
      </c>
      <c r="F21" s="27">
        <v>147</v>
      </c>
      <c r="G21" s="27">
        <v>189</v>
      </c>
      <c r="H21" s="27">
        <v>166</v>
      </c>
      <c r="I21" s="27">
        <v>166</v>
      </c>
      <c r="J21" s="26">
        <f>SUM(D21:I21)</f>
        <v>960</v>
      </c>
    </row>
    <row r="22" spans="1:10" ht="18.600000000000001" customHeight="1">
      <c r="A22" s="18">
        <v>20</v>
      </c>
      <c r="B22" s="19" t="s">
        <v>31</v>
      </c>
      <c r="C22" s="19"/>
      <c r="D22" s="30">
        <v>139</v>
      </c>
      <c r="E22" s="27">
        <v>134</v>
      </c>
      <c r="F22" s="27">
        <v>182</v>
      </c>
      <c r="G22" s="27">
        <v>158</v>
      </c>
      <c r="H22" s="27">
        <v>160</v>
      </c>
      <c r="I22" s="27">
        <v>150</v>
      </c>
      <c r="J22" s="26">
        <v>923</v>
      </c>
    </row>
    <row r="23" spans="1:10" ht="18.600000000000001" customHeight="1">
      <c r="A23" s="18">
        <v>21</v>
      </c>
      <c r="B23" s="19" t="s">
        <v>13</v>
      </c>
      <c r="C23" s="19"/>
      <c r="D23" s="30">
        <v>166</v>
      </c>
      <c r="E23" s="27">
        <v>150</v>
      </c>
      <c r="F23" s="27">
        <v>129</v>
      </c>
      <c r="G23" s="27">
        <v>130</v>
      </c>
      <c r="H23" s="27">
        <v>165</v>
      </c>
      <c r="I23" s="27">
        <v>181</v>
      </c>
      <c r="J23" s="26">
        <f>SUM(D23:I23)</f>
        <v>921</v>
      </c>
    </row>
    <row r="24" spans="1:10" ht="18.600000000000001" customHeight="1">
      <c r="A24" s="18">
        <v>22</v>
      </c>
      <c r="B24" s="19" t="s">
        <v>27</v>
      </c>
      <c r="C24" s="19"/>
      <c r="D24" s="30">
        <v>139</v>
      </c>
      <c r="E24" s="27">
        <v>151</v>
      </c>
      <c r="F24" s="27">
        <v>150</v>
      </c>
      <c r="G24" s="27">
        <v>130</v>
      </c>
      <c r="H24" s="27">
        <v>173</v>
      </c>
      <c r="I24" s="27">
        <v>179</v>
      </c>
      <c r="J24" s="26">
        <v>921</v>
      </c>
    </row>
    <row r="25" spans="1:10" ht="18.600000000000001" customHeight="1">
      <c r="A25" s="18">
        <v>23</v>
      </c>
      <c r="B25" s="19" t="s">
        <v>24</v>
      </c>
      <c r="C25" s="19"/>
      <c r="D25" s="30">
        <v>119</v>
      </c>
      <c r="E25" s="27">
        <v>146</v>
      </c>
      <c r="F25" s="27">
        <v>163</v>
      </c>
      <c r="G25" s="27">
        <v>181</v>
      </c>
      <c r="H25" s="27">
        <v>158</v>
      </c>
      <c r="I25" s="27">
        <v>146</v>
      </c>
      <c r="J25" s="26">
        <v>913</v>
      </c>
    </row>
    <row r="26" spans="1:10" ht="18.600000000000001" customHeight="1">
      <c r="A26" s="18">
        <v>24</v>
      </c>
      <c r="B26" s="19" t="s">
        <v>29</v>
      </c>
      <c r="C26" s="19"/>
      <c r="D26" s="30">
        <v>119</v>
      </c>
      <c r="E26" s="27">
        <v>157</v>
      </c>
      <c r="F26" s="27">
        <v>167</v>
      </c>
      <c r="G26" s="27">
        <v>166</v>
      </c>
      <c r="H26" s="27">
        <v>125</v>
      </c>
      <c r="I26" s="27">
        <v>145</v>
      </c>
      <c r="J26" s="26">
        <v>879</v>
      </c>
    </row>
    <row r="27" spans="1:10" ht="18.600000000000001" customHeight="1">
      <c r="A27" s="18">
        <v>25</v>
      </c>
      <c r="B27" s="19" t="s">
        <v>49</v>
      </c>
      <c r="C27" s="19"/>
      <c r="D27" s="31">
        <v>141</v>
      </c>
      <c r="E27" s="27">
        <v>147</v>
      </c>
      <c r="F27" s="27">
        <v>166</v>
      </c>
      <c r="G27" s="27">
        <v>131</v>
      </c>
      <c r="H27" s="27">
        <v>150</v>
      </c>
      <c r="I27" s="27">
        <v>127</v>
      </c>
      <c r="J27" s="26">
        <f>SUM(D27:I27)</f>
        <v>862</v>
      </c>
    </row>
    <row r="28" spans="1:10" ht="18.600000000000001" customHeight="1">
      <c r="A28" s="18">
        <v>26</v>
      </c>
      <c r="B28" s="19" t="s">
        <v>50</v>
      </c>
      <c r="C28" s="19"/>
      <c r="D28" s="31">
        <v>150</v>
      </c>
      <c r="E28" s="27">
        <v>125</v>
      </c>
      <c r="F28" s="27">
        <v>178</v>
      </c>
      <c r="G28" s="27">
        <v>147</v>
      </c>
      <c r="H28" s="27">
        <v>131</v>
      </c>
      <c r="I28" s="27">
        <v>123</v>
      </c>
      <c r="J28" s="26">
        <f>SUM(D28:I28)</f>
        <v>854</v>
      </c>
    </row>
    <row r="29" spans="1:10" ht="18.600000000000001" customHeight="1">
      <c r="A29" s="18">
        <v>27</v>
      </c>
      <c r="B29" s="19" t="s">
        <v>51</v>
      </c>
      <c r="C29" s="19"/>
      <c r="D29" s="32">
        <v>133</v>
      </c>
      <c r="E29" s="27">
        <v>124</v>
      </c>
      <c r="F29" s="27">
        <v>142</v>
      </c>
      <c r="G29" s="27">
        <v>147</v>
      </c>
      <c r="H29" s="27">
        <v>144</v>
      </c>
      <c r="I29" s="27">
        <v>145</v>
      </c>
      <c r="J29" s="26">
        <f>SUM(D29:I29)</f>
        <v>835</v>
      </c>
    </row>
    <row r="30" spans="1:10">
      <c r="A30" s="9"/>
      <c r="B30" s="16"/>
      <c r="C30" s="16"/>
      <c r="D30" s="12"/>
    </row>
    <row r="31" spans="1:10">
      <c r="A31" s="9"/>
      <c r="B31" s="16"/>
      <c r="C31" s="16"/>
      <c r="D31" s="12"/>
    </row>
    <row r="32" spans="1:10">
      <c r="A32" s="9"/>
      <c r="B32" s="16"/>
      <c r="C32" s="16"/>
      <c r="D32" s="12"/>
    </row>
    <row r="33" spans="1:4">
      <c r="A33" s="9"/>
      <c r="B33" s="16"/>
      <c r="C33" s="16"/>
      <c r="D33" s="12"/>
    </row>
    <row r="34" spans="1:4">
      <c r="A34" s="9"/>
      <c r="B34" s="16"/>
      <c r="C34" s="16"/>
      <c r="D34" s="12"/>
    </row>
    <row r="35" spans="1:4">
      <c r="A35" s="9"/>
      <c r="B35" s="16"/>
      <c r="C35" s="16"/>
      <c r="D35" s="12"/>
    </row>
    <row r="36" spans="1:4">
      <c r="A36" s="9"/>
      <c r="B36" s="14"/>
      <c r="C36" s="14"/>
      <c r="D36" s="12"/>
    </row>
    <row r="37" spans="1:4">
      <c r="A37" s="9"/>
      <c r="B37" s="15"/>
      <c r="C37" s="15"/>
      <c r="D37" s="12"/>
    </row>
    <row r="38" spans="1:4">
      <c r="A38" s="9"/>
      <c r="B38" s="14"/>
      <c r="C38" s="14"/>
      <c r="D38" s="12"/>
    </row>
  </sheetData>
  <mergeCells count="1">
    <mergeCell ref="B1:F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XFD1048576"/>
    </sheetView>
  </sheetViews>
  <sheetFormatPr defaultRowHeight="15"/>
  <cols>
    <col min="2" max="2" width="7.28515625" customWidth="1"/>
    <col min="3" max="3" width="7.42578125" customWidth="1"/>
    <col min="4" max="4" width="22.85546875" bestFit="1" customWidth="1"/>
    <col min="6" max="6" width="7.7109375" customWidth="1"/>
    <col min="7" max="7" width="6.7109375" customWidth="1"/>
  </cols>
  <sheetData>
    <row r="1" spans="1:10" ht="18">
      <c r="A1" s="68" t="s">
        <v>0</v>
      </c>
      <c r="B1" s="68"/>
      <c r="C1" s="1"/>
      <c r="D1" s="67" t="s">
        <v>1</v>
      </c>
      <c r="E1" s="67"/>
      <c r="F1" s="1"/>
      <c r="G1" s="3"/>
      <c r="H1" s="4"/>
      <c r="I1" s="2"/>
      <c r="J1" s="2"/>
    </row>
    <row r="2" spans="1:10" ht="26.25">
      <c r="A2" s="5" t="s">
        <v>2</v>
      </c>
      <c r="B2" s="5" t="s">
        <v>3</v>
      </c>
      <c r="C2" s="6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7" t="s">
        <v>9</v>
      </c>
      <c r="I2" s="8" t="s">
        <v>10</v>
      </c>
      <c r="J2" s="8"/>
    </row>
    <row r="3" spans="1:10" ht="15.75">
      <c r="A3" s="5" t="s">
        <v>11</v>
      </c>
      <c r="B3" s="5" t="s">
        <v>12</v>
      </c>
      <c r="C3" s="18">
        <v>1</v>
      </c>
      <c r="D3" s="19" t="s">
        <v>13</v>
      </c>
      <c r="E3" s="20">
        <v>411021</v>
      </c>
      <c r="F3" s="20" t="s">
        <v>14</v>
      </c>
      <c r="G3" s="20" t="s">
        <v>15</v>
      </c>
      <c r="H3" s="20">
        <v>202</v>
      </c>
      <c r="I3" s="20">
        <v>401</v>
      </c>
      <c r="J3" s="10"/>
    </row>
    <row r="4" spans="1:10" ht="15.75">
      <c r="A4" s="5" t="s">
        <v>16</v>
      </c>
      <c r="B4" s="5"/>
      <c r="C4" s="18">
        <v>1</v>
      </c>
      <c r="D4" s="19" t="s">
        <v>17</v>
      </c>
      <c r="E4" s="20">
        <v>400325</v>
      </c>
      <c r="F4" s="20" t="s">
        <v>14</v>
      </c>
      <c r="G4" s="20" t="s">
        <v>15</v>
      </c>
      <c r="H4" s="20">
        <v>202</v>
      </c>
      <c r="I4" s="20">
        <v>401</v>
      </c>
      <c r="J4" s="10"/>
    </row>
    <row r="5" spans="1:10" ht="15.75">
      <c r="A5" s="17">
        <v>44641</v>
      </c>
      <c r="B5" s="5"/>
      <c r="C5" s="18">
        <v>2</v>
      </c>
      <c r="D5" s="19" t="s">
        <v>18</v>
      </c>
      <c r="E5" s="20">
        <v>420400</v>
      </c>
      <c r="F5" s="20" t="s">
        <v>14</v>
      </c>
      <c r="G5" s="20" t="s">
        <v>15</v>
      </c>
      <c r="H5" s="20">
        <v>203</v>
      </c>
      <c r="I5" s="20">
        <v>401</v>
      </c>
      <c r="J5" s="10"/>
    </row>
    <row r="6" spans="1:10" ht="15.75">
      <c r="A6" s="5"/>
      <c r="B6" s="5"/>
      <c r="C6" s="18">
        <v>2</v>
      </c>
      <c r="D6" s="19" t="s">
        <v>19</v>
      </c>
      <c r="E6" s="20">
        <v>470523</v>
      </c>
      <c r="F6" s="20" t="s">
        <v>14</v>
      </c>
      <c r="G6" s="20" t="s">
        <v>15</v>
      </c>
      <c r="H6" s="20">
        <v>203</v>
      </c>
      <c r="I6" s="20">
        <v>401</v>
      </c>
      <c r="J6" s="10"/>
    </row>
    <row r="7" spans="1:10" ht="15.75">
      <c r="A7" s="5"/>
      <c r="B7" s="5"/>
      <c r="C7" s="18">
        <v>3</v>
      </c>
      <c r="D7" s="19" t="s">
        <v>20</v>
      </c>
      <c r="E7" s="20">
        <v>480621</v>
      </c>
      <c r="F7" s="20" t="s">
        <v>21</v>
      </c>
      <c r="G7" s="20" t="s">
        <v>15</v>
      </c>
      <c r="H7" s="20">
        <v>204</v>
      </c>
      <c r="I7" s="20">
        <v>402</v>
      </c>
      <c r="J7" s="10"/>
    </row>
    <row r="8" spans="1:10" ht="15.75">
      <c r="A8" s="5"/>
      <c r="B8" s="5"/>
      <c r="C8" s="18">
        <v>3</v>
      </c>
      <c r="D8" s="19" t="s">
        <v>22</v>
      </c>
      <c r="E8" s="20">
        <v>590826</v>
      </c>
      <c r="F8" s="20" t="s">
        <v>23</v>
      </c>
      <c r="G8" s="20" t="s">
        <v>15</v>
      </c>
      <c r="H8" s="20">
        <v>204</v>
      </c>
      <c r="I8" s="20">
        <v>402</v>
      </c>
      <c r="J8" s="10"/>
    </row>
    <row r="9" spans="1:10" ht="15.75">
      <c r="A9" s="5"/>
      <c r="B9" s="5"/>
      <c r="C9" s="18">
        <v>4</v>
      </c>
      <c r="D9" s="19" t="s">
        <v>24</v>
      </c>
      <c r="E9" s="20">
        <v>520302</v>
      </c>
      <c r="F9" s="20" t="s">
        <v>21</v>
      </c>
      <c r="G9" s="20" t="s">
        <v>15</v>
      </c>
      <c r="H9" s="20">
        <v>201</v>
      </c>
      <c r="I9" s="20">
        <v>402</v>
      </c>
      <c r="J9" s="10"/>
    </row>
    <row r="10" spans="1:10" ht="15.75">
      <c r="A10" s="5"/>
      <c r="B10" s="5"/>
      <c r="C10" s="18">
        <v>4</v>
      </c>
      <c r="D10" s="19" t="s">
        <v>25</v>
      </c>
      <c r="E10" s="20">
        <v>531000</v>
      </c>
      <c r="F10" s="20" t="s">
        <v>26</v>
      </c>
      <c r="G10" s="20" t="s">
        <v>15</v>
      </c>
      <c r="H10" s="20">
        <v>201</v>
      </c>
      <c r="I10" s="20">
        <v>402</v>
      </c>
      <c r="J10" s="10"/>
    </row>
    <row r="11" spans="1:10" ht="15.75">
      <c r="A11" s="5"/>
      <c r="B11" s="5"/>
      <c r="C11" s="18">
        <v>5</v>
      </c>
      <c r="D11" s="19" t="s">
        <v>27</v>
      </c>
      <c r="E11" s="20">
        <v>551105</v>
      </c>
      <c r="F11" s="20" t="s">
        <v>28</v>
      </c>
      <c r="G11" s="20" t="s">
        <v>15</v>
      </c>
      <c r="H11" s="20">
        <v>206</v>
      </c>
      <c r="I11" s="21">
        <v>403</v>
      </c>
      <c r="J11" s="10"/>
    </row>
    <row r="12" spans="1:10" ht="15.75">
      <c r="A12" s="5"/>
      <c r="B12" s="5"/>
      <c r="C12" s="18">
        <v>5</v>
      </c>
      <c r="D12" s="19" t="s">
        <v>29</v>
      </c>
      <c r="E12" s="20">
        <v>420918</v>
      </c>
      <c r="F12" s="20" t="s">
        <v>30</v>
      </c>
      <c r="G12" s="20" t="s">
        <v>15</v>
      </c>
      <c r="H12" s="21">
        <v>206</v>
      </c>
      <c r="I12" s="21">
        <v>403</v>
      </c>
      <c r="J12" s="10"/>
    </row>
    <row r="13" spans="1:10" ht="15.75">
      <c r="A13" s="5"/>
      <c r="B13" s="5"/>
      <c r="C13" s="18">
        <v>6</v>
      </c>
      <c r="D13" s="19" t="s">
        <v>31</v>
      </c>
      <c r="E13" s="20">
        <v>530913</v>
      </c>
      <c r="F13" s="20" t="s">
        <v>28</v>
      </c>
      <c r="G13" s="20" t="s">
        <v>15</v>
      </c>
      <c r="H13" s="20">
        <v>210</v>
      </c>
      <c r="I13" s="21">
        <v>403</v>
      </c>
      <c r="J13" s="10"/>
    </row>
    <row r="14" spans="1:10" ht="15.75">
      <c r="A14" s="5"/>
      <c r="B14" s="5"/>
      <c r="C14" s="18">
        <v>6</v>
      </c>
      <c r="D14" s="19" t="s">
        <v>32</v>
      </c>
      <c r="E14" s="20">
        <v>490704</v>
      </c>
      <c r="F14" s="20" t="s">
        <v>33</v>
      </c>
      <c r="G14" s="20" t="s">
        <v>15</v>
      </c>
      <c r="H14" s="20">
        <v>210</v>
      </c>
      <c r="I14" s="21">
        <v>403</v>
      </c>
      <c r="J14" s="10"/>
    </row>
    <row r="15" spans="1:10" ht="15.75">
      <c r="A15" s="5"/>
      <c r="B15" s="5"/>
      <c r="C15" s="18">
        <v>7</v>
      </c>
      <c r="D15" s="19" t="s">
        <v>34</v>
      </c>
      <c r="E15" s="20">
        <v>411025</v>
      </c>
      <c r="F15" s="20" t="s">
        <v>30</v>
      </c>
      <c r="G15" s="20" t="s">
        <v>15</v>
      </c>
      <c r="H15" s="20">
        <v>208</v>
      </c>
      <c r="I15" s="20">
        <v>404</v>
      </c>
      <c r="J15" s="10"/>
    </row>
    <row r="16" spans="1:10" ht="15.75">
      <c r="A16" s="5"/>
      <c r="B16" s="5"/>
      <c r="C16" s="18">
        <v>7</v>
      </c>
      <c r="D16" s="19" t="s">
        <v>35</v>
      </c>
      <c r="E16" s="20">
        <v>560327</v>
      </c>
      <c r="F16" s="20" t="s">
        <v>28</v>
      </c>
      <c r="G16" s="20" t="s">
        <v>15</v>
      </c>
      <c r="H16" s="20">
        <v>208</v>
      </c>
      <c r="I16" s="20">
        <v>404</v>
      </c>
      <c r="J16" s="10"/>
    </row>
    <row r="17" spans="1:10" ht="15.75">
      <c r="A17" s="5"/>
      <c r="B17" s="5"/>
      <c r="C17" s="18">
        <v>8</v>
      </c>
      <c r="D17" s="19" t="s">
        <v>36</v>
      </c>
      <c r="E17" s="20">
        <v>510116</v>
      </c>
      <c r="F17" s="20" t="s">
        <v>33</v>
      </c>
      <c r="G17" s="20" t="s">
        <v>15</v>
      </c>
      <c r="H17" s="20">
        <v>209</v>
      </c>
      <c r="I17" s="20">
        <v>404</v>
      </c>
      <c r="J17" s="10"/>
    </row>
    <row r="18" spans="1:10" ht="15.75">
      <c r="A18" s="5"/>
      <c r="B18" s="5"/>
      <c r="C18" s="18">
        <v>8</v>
      </c>
      <c r="D18" s="19" t="s">
        <v>37</v>
      </c>
      <c r="E18" s="20">
        <v>581112</v>
      </c>
      <c r="F18" s="20" t="s">
        <v>38</v>
      </c>
      <c r="G18" s="20" t="s">
        <v>15</v>
      </c>
      <c r="H18" s="20">
        <v>209</v>
      </c>
      <c r="I18" s="20">
        <v>404</v>
      </c>
      <c r="J18" s="10"/>
    </row>
    <row r="19" spans="1:10" ht="15.75">
      <c r="A19" s="5" t="s">
        <v>39</v>
      </c>
      <c r="B19" s="5" t="s">
        <v>40</v>
      </c>
      <c r="C19" s="18">
        <v>1</v>
      </c>
      <c r="D19" s="19" t="s">
        <v>41</v>
      </c>
      <c r="E19" s="20">
        <v>560721</v>
      </c>
      <c r="F19" s="20" t="s">
        <v>28</v>
      </c>
      <c r="G19" s="20" t="s">
        <v>15</v>
      </c>
      <c r="H19" s="20">
        <v>207</v>
      </c>
      <c r="I19" s="20">
        <v>405</v>
      </c>
      <c r="J19" s="10"/>
    </row>
    <row r="20" spans="1:10" ht="15.75">
      <c r="A20" s="5" t="s">
        <v>16</v>
      </c>
      <c r="B20" s="5"/>
      <c r="C20" s="18">
        <v>1</v>
      </c>
      <c r="D20" s="19" t="s">
        <v>42</v>
      </c>
      <c r="E20" s="20">
        <v>550313</v>
      </c>
      <c r="F20" s="20" t="s">
        <v>28</v>
      </c>
      <c r="G20" s="20" t="s">
        <v>15</v>
      </c>
      <c r="H20" s="20">
        <v>207</v>
      </c>
      <c r="I20" s="20">
        <v>405</v>
      </c>
      <c r="J20" s="10"/>
    </row>
    <row r="21" spans="1:10" ht="15.75">
      <c r="A21" s="17">
        <v>44641</v>
      </c>
      <c r="B21" s="5"/>
      <c r="C21" s="18">
        <v>2</v>
      </c>
      <c r="D21" s="19" t="s">
        <v>43</v>
      </c>
      <c r="E21" s="20">
        <v>550313</v>
      </c>
      <c r="F21" s="20" t="s">
        <v>28</v>
      </c>
      <c r="G21" s="20" t="s">
        <v>15</v>
      </c>
      <c r="H21" s="20">
        <v>212</v>
      </c>
      <c r="I21" s="20">
        <v>405</v>
      </c>
      <c r="J21" s="10"/>
    </row>
    <row r="22" spans="1:10" ht="15.75">
      <c r="A22" s="5"/>
      <c r="B22" s="5"/>
      <c r="C22" s="18">
        <v>2</v>
      </c>
      <c r="D22" s="19" t="s">
        <v>44</v>
      </c>
      <c r="E22" s="20">
        <v>550501</v>
      </c>
      <c r="F22" s="20" t="s">
        <v>28</v>
      </c>
      <c r="G22" s="20" t="s">
        <v>15</v>
      </c>
      <c r="H22" s="20">
        <v>212</v>
      </c>
      <c r="I22" s="20">
        <v>405</v>
      </c>
      <c r="J22" s="10"/>
    </row>
    <row r="23" spans="1:10" ht="15.75">
      <c r="A23" s="5"/>
      <c r="B23" s="5"/>
      <c r="C23" s="18">
        <v>3</v>
      </c>
      <c r="D23" s="19" t="s">
        <v>45</v>
      </c>
      <c r="E23" s="20">
        <v>451211</v>
      </c>
      <c r="F23" s="20" t="s">
        <v>30</v>
      </c>
      <c r="G23" s="20" t="s">
        <v>15</v>
      </c>
      <c r="H23" s="20">
        <v>211</v>
      </c>
      <c r="I23" s="21">
        <v>406</v>
      </c>
      <c r="J23" s="10"/>
    </row>
    <row r="24" spans="1:10" ht="15.75">
      <c r="A24" s="5"/>
      <c r="B24" s="5"/>
      <c r="C24" s="18">
        <v>3</v>
      </c>
      <c r="D24" s="19" t="s">
        <v>46</v>
      </c>
      <c r="E24" s="20">
        <v>510302</v>
      </c>
      <c r="F24" s="20" t="s">
        <v>33</v>
      </c>
      <c r="G24" s="20" t="s">
        <v>15</v>
      </c>
      <c r="H24" s="20">
        <v>211</v>
      </c>
      <c r="I24" s="20">
        <v>406</v>
      </c>
      <c r="J24" s="10"/>
    </row>
    <row r="25" spans="1:10" ht="15.75">
      <c r="A25" s="5"/>
      <c r="B25" s="5"/>
      <c r="C25" s="18">
        <v>4</v>
      </c>
      <c r="D25" s="19" t="s">
        <v>47</v>
      </c>
      <c r="E25" s="20">
        <v>560414</v>
      </c>
      <c r="F25" s="20" t="s">
        <v>28</v>
      </c>
      <c r="G25" s="20" t="s">
        <v>15</v>
      </c>
      <c r="H25" s="20">
        <v>213</v>
      </c>
      <c r="I25" s="20">
        <v>406</v>
      </c>
      <c r="J25" s="11"/>
    </row>
    <row r="26" spans="1:10" ht="15.75">
      <c r="A26" s="5"/>
      <c r="B26" s="5"/>
      <c r="C26" s="18">
        <v>4</v>
      </c>
      <c r="D26" s="19" t="s">
        <v>48</v>
      </c>
      <c r="E26" s="20">
        <v>470915</v>
      </c>
      <c r="F26" s="20" t="s">
        <v>30</v>
      </c>
      <c r="G26" s="20" t="s">
        <v>15</v>
      </c>
      <c r="H26" s="20">
        <v>213</v>
      </c>
      <c r="I26" s="20">
        <v>406</v>
      </c>
      <c r="J26" s="11"/>
    </row>
    <row r="27" spans="1:10" ht="15.75">
      <c r="A27" s="5"/>
      <c r="B27" s="5"/>
      <c r="C27" s="18">
        <v>5</v>
      </c>
      <c r="D27" s="19" t="s">
        <v>49</v>
      </c>
      <c r="E27" s="20">
        <v>490405</v>
      </c>
      <c r="F27" s="20" t="s">
        <v>21</v>
      </c>
      <c r="G27" s="20" t="s">
        <v>15</v>
      </c>
      <c r="H27" s="20">
        <v>205</v>
      </c>
      <c r="I27" s="20"/>
      <c r="J27" s="11"/>
    </row>
    <row r="28" spans="1:10" ht="15.75">
      <c r="A28" s="5"/>
      <c r="B28" s="5"/>
      <c r="C28" s="18">
        <v>5</v>
      </c>
      <c r="D28" s="19" t="s">
        <v>50</v>
      </c>
      <c r="E28" s="20">
        <v>390908</v>
      </c>
      <c r="F28" s="20" t="s">
        <v>14</v>
      </c>
      <c r="G28" s="20" t="s">
        <v>15</v>
      </c>
      <c r="H28" s="20">
        <v>205</v>
      </c>
      <c r="I28" s="20"/>
      <c r="J28" s="11"/>
    </row>
    <row r="29" spans="1:10" ht="15.75">
      <c r="A29" s="5"/>
      <c r="B29" s="5"/>
      <c r="C29" s="18">
        <v>6</v>
      </c>
      <c r="D29" s="19" t="s">
        <v>51</v>
      </c>
      <c r="E29" s="20">
        <v>470301</v>
      </c>
      <c r="F29" s="20" t="s">
        <v>30</v>
      </c>
      <c r="G29" s="20" t="s">
        <v>15</v>
      </c>
      <c r="H29" s="20"/>
      <c r="I29" s="20"/>
      <c r="J29" s="12"/>
    </row>
    <row r="30" spans="1:10" ht="15.75">
      <c r="A30" s="5"/>
      <c r="B30" s="5"/>
      <c r="C30" s="18">
        <v>6</v>
      </c>
      <c r="D30" s="19" t="s">
        <v>52</v>
      </c>
      <c r="E30" s="20">
        <v>330608</v>
      </c>
      <c r="F30" s="20" t="s">
        <v>30</v>
      </c>
      <c r="G30" s="20" t="s">
        <v>15</v>
      </c>
      <c r="H30" s="20"/>
      <c r="I30" s="20"/>
      <c r="J30" s="12"/>
    </row>
    <row r="31" spans="1:10" ht="15.75">
      <c r="A31" s="5"/>
      <c r="B31" s="5"/>
      <c r="C31" s="18">
        <v>7</v>
      </c>
      <c r="D31" s="19"/>
      <c r="E31" s="20"/>
      <c r="F31" s="20"/>
      <c r="G31" s="20"/>
      <c r="H31" s="22"/>
      <c r="I31" s="22"/>
      <c r="J31" s="12"/>
    </row>
    <row r="32" spans="1:10" ht="15.75">
      <c r="A32" s="5"/>
      <c r="B32" s="5"/>
      <c r="C32" s="18">
        <v>7</v>
      </c>
      <c r="D32" s="23"/>
      <c r="E32" s="22"/>
      <c r="F32" s="22"/>
      <c r="G32" s="22"/>
      <c r="H32" s="22"/>
      <c r="I32" s="22"/>
      <c r="J32" s="12"/>
    </row>
    <row r="33" spans="1:10" ht="15.75">
      <c r="A33" s="5"/>
      <c r="B33" s="5"/>
      <c r="C33" s="18">
        <v>8</v>
      </c>
      <c r="D33" s="24"/>
      <c r="E33" s="22"/>
      <c r="F33" s="22"/>
      <c r="G33" s="22"/>
      <c r="H33" s="22"/>
      <c r="I33" s="22"/>
      <c r="J33" s="12"/>
    </row>
    <row r="34" spans="1:10" ht="15.75">
      <c r="A34" s="5"/>
      <c r="B34" s="5"/>
      <c r="C34" s="18">
        <v>8</v>
      </c>
      <c r="D34" s="23"/>
      <c r="E34" s="22"/>
      <c r="F34" s="22"/>
      <c r="G34" s="22"/>
      <c r="H34" s="22"/>
      <c r="I34" s="22"/>
      <c r="J34" s="12"/>
    </row>
    <row r="35" spans="1:10" ht="15.75">
      <c r="A35" s="5"/>
      <c r="B35" s="5"/>
      <c r="C35" s="9"/>
      <c r="D35" s="16"/>
      <c r="E35" s="13"/>
      <c r="F35" s="13"/>
      <c r="G35" s="13"/>
      <c r="H35" s="13"/>
      <c r="I35" s="13"/>
      <c r="J35" s="12"/>
    </row>
    <row r="36" spans="1:10" ht="15.75">
      <c r="A36" s="5"/>
      <c r="B36" s="5"/>
      <c r="C36" s="9"/>
      <c r="D36" s="16"/>
      <c r="E36" s="13"/>
      <c r="F36" s="13"/>
      <c r="G36" s="13"/>
      <c r="H36" s="13"/>
      <c r="I36" s="13"/>
      <c r="J36" s="12"/>
    </row>
    <row r="37" spans="1:10" ht="15.75">
      <c r="A37" s="5"/>
      <c r="B37" s="5"/>
      <c r="C37" s="9"/>
      <c r="D37" s="16"/>
      <c r="E37" s="13"/>
      <c r="F37" s="13"/>
      <c r="G37" s="13"/>
      <c r="H37" s="13"/>
      <c r="I37" s="13"/>
      <c r="J37" s="12"/>
    </row>
    <row r="38" spans="1:10" ht="15.75">
      <c r="A38" s="5"/>
      <c r="B38" s="5"/>
      <c r="C38" s="9"/>
      <c r="D38" s="16"/>
      <c r="E38" s="13"/>
      <c r="F38" s="13"/>
      <c r="G38" s="13"/>
      <c r="H38" s="13"/>
      <c r="I38" s="13"/>
      <c r="J38" s="12"/>
    </row>
    <row r="39" spans="1:10" ht="15.75">
      <c r="A39" s="5"/>
      <c r="B39" s="5"/>
      <c r="C39" s="9"/>
      <c r="D39" s="16"/>
      <c r="E39" s="13"/>
      <c r="F39" s="13"/>
      <c r="G39" s="13"/>
      <c r="H39" s="13"/>
      <c r="I39" s="13"/>
      <c r="J39" s="12"/>
    </row>
    <row r="40" spans="1:10" ht="15.75">
      <c r="A40" s="5"/>
      <c r="B40" s="5"/>
      <c r="C40" s="9"/>
      <c r="D40" s="16"/>
      <c r="E40" s="13"/>
      <c r="F40" s="13"/>
      <c r="G40" s="13"/>
      <c r="H40" s="13"/>
      <c r="I40" s="13"/>
      <c r="J40" s="12"/>
    </row>
    <row r="41" spans="1:10" ht="15.75">
      <c r="A41" s="5"/>
      <c r="B41" s="5"/>
      <c r="C41" s="9"/>
      <c r="D41" s="16"/>
      <c r="E41" s="13"/>
      <c r="F41" s="13"/>
      <c r="G41" s="13"/>
      <c r="H41" s="13"/>
      <c r="I41" s="13"/>
      <c r="J41" s="12"/>
    </row>
    <row r="42" spans="1:10" ht="15.75">
      <c r="A42" s="5"/>
      <c r="B42" s="5"/>
      <c r="C42" s="9"/>
      <c r="D42" s="16"/>
      <c r="E42" s="13"/>
      <c r="F42" s="13"/>
      <c r="G42" s="13"/>
      <c r="H42" s="13"/>
      <c r="I42" s="13"/>
      <c r="J42" s="12"/>
    </row>
    <row r="43" spans="1:10" ht="15.75">
      <c r="A43" s="5"/>
      <c r="B43" s="5"/>
      <c r="C43" s="9"/>
      <c r="D43" s="16"/>
      <c r="E43" s="13"/>
      <c r="F43" s="13"/>
      <c r="G43" s="13"/>
      <c r="H43" s="13"/>
      <c r="I43" s="13"/>
      <c r="J43" s="12"/>
    </row>
    <row r="44" spans="1:10" ht="15.75">
      <c r="A44" s="5"/>
      <c r="B44" s="5"/>
      <c r="C44" s="9"/>
      <c r="D44" s="14"/>
      <c r="E44" s="13"/>
      <c r="F44" s="11"/>
      <c r="G44" s="13"/>
      <c r="H44" s="13"/>
      <c r="I44" s="13"/>
      <c r="J44" s="12"/>
    </row>
    <row r="45" spans="1:10" ht="15.75">
      <c r="A45" s="5"/>
      <c r="B45" s="5"/>
      <c r="C45" s="9"/>
      <c r="D45" s="15"/>
      <c r="E45" s="13"/>
      <c r="F45" s="13"/>
      <c r="G45" s="13"/>
      <c r="H45" s="13"/>
      <c r="I45" s="13"/>
      <c r="J45" s="12"/>
    </row>
    <row r="46" spans="1:10" ht="15.75">
      <c r="A46" s="5"/>
      <c r="B46" s="5"/>
      <c r="C46" s="9"/>
      <c r="D46" s="14"/>
      <c r="E46" s="13"/>
      <c r="F46" s="11"/>
      <c r="G46" s="13"/>
      <c r="H46" s="13"/>
      <c r="I46" s="13"/>
      <c r="J46" s="12"/>
    </row>
    <row r="47" spans="1:10" ht="15.75">
      <c r="A47" s="5"/>
      <c r="B47" s="5"/>
      <c r="C47" s="9"/>
      <c r="D47" s="15"/>
      <c r="E47" s="13"/>
      <c r="F47" s="13"/>
      <c r="G47" s="13"/>
      <c r="H47" s="13"/>
      <c r="I47" s="13"/>
      <c r="J47" s="12"/>
    </row>
    <row r="48" spans="1:10" ht="15.75">
      <c r="A48" s="5"/>
      <c r="B48" s="5"/>
      <c r="C48" s="9"/>
      <c r="D48" s="14"/>
      <c r="E48" s="13"/>
      <c r="F48" s="11"/>
      <c r="G48" s="13"/>
      <c r="H48" s="13"/>
      <c r="I48" s="13"/>
      <c r="J48" s="12"/>
    </row>
    <row r="49" spans="1:10" ht="15.75">
      <c r="A49" s="5"/>
      <c r="B49" s="5"/>
      <c r="C49" s="9"/>
      <c r="D49" s="15"/>
      <c r="E49" s="13"/>
      <c r="F49" s="13"/>
      <c r="G49" s="13"/>
      <c r="H49" s="13"/>
      <c r="I49" s="13"/>
      <c r="J49" s="12"/>
    </row>
    <row r="50" spans="1:10" ht="15.75">
      <c r="A50" s="5"/>
      <c r="B50" s="5"/>
      <c r="C50" s="9"/>
      <c r="D50" s="14"/>
      <c r="E50" s="13"/>
      <c r="F50" s="11"/>
      <c r="G50" s="13"/>
      <c r="H50" s="13"/>
      <c r="I50" s="13"/>
      <c r="J50" s="12"/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K180"/>
  <sheetViews>
    <sheetView tabSelected="1" topLeftCell="A211" workbookViewId="0">
      <selection activeCell="J171" sqref="J171"/>
    </sheetView>
  </sheetViews>
  <sheetFormatPr defaultRowHeight="15"/>
  <cols>
    <col min="2" max="2" width="15.85546875" customWidth="1"/>
    <col min="3" max="3" width="13.140625" customWidth="1"/>
    <col min="4" max="4" width="20.42578125" customWidth="1"/>
    <col min="5" max="5" width="8.85546875" style="25"/>
  </cols>
  <sheetData>
    <row r="14" spans="10:10">
      <c r="J14" t="s">
        <v>74</v>
      </c>
    </row>
    <row r="180" spans="11:11">
      <c r="K180" s="36" t="s">
        <v>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Resultat BPBS 3-bästa</vt:lpstr>
      <vt:lpstr> Resultat alla BPBS</vt:lpstr>
      <vt:lpstr>Anmälda</vt:lpstr>
      <vt:lpstr>Urklipp alla resultat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PA</cp:lastModifiedBy>
  <cp:lastPrinted>2022-03-28T16:35:31Z</cp:lastPrinted>
  <dcterms:created xsi:type="dcterms:W3CDTF">2022-03-10T17:27:42Z</dcterms:created>
  <dcterms:modified xsi:type="dcterms:W3CDTF">2022-03-28T17:48:08Z</dcterms:modified>
</cp:coreProperties>
</file>