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7795" windowHeight="1252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84" i="1" l="1"/>
  <c r="K84" i="1"/>
  <c r="L85" i="1"/>
  <c r="E85" i="1"/>
  <c r="K85" i="1" s="1"/>
  <c r="L82" i="1"/>
  <c r="E82" i="1"/>
  <c r="K82" i="1" s="1"/>
  <c r="L75" i="1"/>
  <c r="E75" i="1"/>
  <c r="K75" i="1" s="1"/>
  <c r="L81" i="1"/>
  <c r="K81" i="1"/>
  <c r="E81" i="1"/>
  <c r="L83" i="1"/>
  <c r="E83" i="1"/>
  <c r="K83" i="1" s="1"/>
  <c r="L79" i="1"/>
  <c r="E79" i="1"/>
  <c r="K79" i="1" s="1"/>
  <c r="L80" i="1"/>
  <c r="E80" i="1"/>
  <c r="K80" i="1" s="1"/>
  <c r="L78" i="1"/>
  <c r="E78" i="1"/>
  <c r="K78" i="1" s="1"/>
  <c r="L76" i="1"/>
  <c r="E76" i="1"/>
  <c r="K76" i="1" s="1"/>
  <c r="L77" i="1"/>
  <c r="E77" i="1"/>
  <c r="K77" i="1" s="1"/>
  <c r="L74" i="1"/>
  <c r="E74" i="1"/>
  <c r="K74" i="1" s="1"/>
  <c r="L73" i="1"/>
  <c r="K73" i="1"/>
  <c r="E73" i="1"/>
  <c r="L72" i="1"/>
  <c r="E72" i="1"/>
  <c r="K72" i="1" s="1"/>
  <c r="L71" i="1"/>
  <c r="E71" i="1"/>
  <c r="K71" i="1" s="1"/>
  <c r="L69" i="1"/>
  <c r="E69" i="1"/>
  <c r="K69" i="1" s="1"/>
  <c r="L68" i="1"/>
  <c r="E68" i="1"/>
  <c r="K68" i="1" s="1"/>
  <c r="L60" i="1"/>
  <c r="E60" i="1"/>
  <c r="K60" i="1" s="1"/>
  <c r="L59" i="1"/>
  <c r="E59" i="1"/>
  <c r="K59" i="1" s="1"/>
  <c r="L65" i="1"/>
  <c r="E65" i="1"/>
  <c r="K65" i="1" s="1"/>
  <c r="L70" i="1"/>
  <c r="K70" i="1"/>
  <c r="E70" i="1"/>
  <c r="L62" i="1"/>
  <c r="E62" i="1"/>
  <c r="K62" i="1" s="1"/>
  <c r="L54" i="1"/>
  <c r="E54" i="1"/>
  <c r="K54" i="1" s="1"/>
  <c r="L67" i="1"/>
  <c r="E67" i="1"/>
  <c r="K67" i="1" s="1"/>
  <c r="L57" i="1"/>
  <c r="E57" i="1"/>
  <c r="K57" i="1" s="1"/>
  <c r="L64" i="1"/>
  <c r="E64" i="1"/>
  <c r="K64" i="1" s="1"/>
  <c r="L58" i="1"/>
  <c r="E58" i="1"/>
  <c r="K58" i="1" s="1"/>
  <c r="L63" i="1"/>
  <c r="E63" i="1"/>
  <c r="K63" i="1" s="1"/>
  <c r="L66" i="1"/>
  <c r="K66" i="1"/>
  <c r="E66" i="1"/>
  <c r="L61" i="1"/>
  <c r="E61" i="1"/>
  <c r="K61" i="1" s="1"/>
  <c r="L55" i="1"/>
  <c r="K55" i="1"/>
  <c r="L52" i="1"/>
  <c r="K52" i="1"/>
  <c r="E52" i="1"/>
  <c r="L53" i="1"/>
  <c r="E53" i="1"/>
  <c r="K53" i="1" s="1"/>
  <c r="L51" i="1"/>
  <c r="E51" i="1"/>
  <c r="K51" i="1" s="1"/>
  <c r="L56" i="1"/>
  <c r="E56" i="1"/>
  <c r="K56" i="1" s="1"/>
  <c r="L49" i="1"/>
  <c r="E49" i="1"/>
  <c r="K49" i="1" s="1"/>
  <c r="L50" i="1"/>
  <c r="E50" i="1"/>
  <c r="K50" i="1" s="1"/>
  <c r="L9" i="1"/>
  <c r="L15" i="1"/>
  <c r="L38" i="1"/>
  <c r="L32" i="1"/>
  <c r="L31" i="1"/>
  <c r="L33" i="1"/>
  <c r="L20" i="1"/>
  <c r="L22" i="1"/>
  <c r="L5" i="1"/>
  <c r="L10" i="1"/>
  <c r="L13" i="1"/>
  <c r="L19" i="1"/>
  <c r="L7" i="1"/>
  <c r="L25" i="1"/>
  <c r="L17" i="1"/>
  <c r="L8" i="1"/>
  <c r="L18" i="1"/>
  <c r="L23" i="1"/>
  <c r="L35" i="1"/>
  <c r="L14" i="1"/>
  <c r="L12" i="1"/>
  <c r="L34" i="1"/>
  <c r="L24" i="1"/>
  <c r="L37" i="1"/>
  <c r="L39" i="1"/>
  <c r="L36" i="1"/>
  <c r="L16" i="1"/>
  <c r="L28" i="1"/>
  <c r="L40" i="1"/>
  <c r="L21" i="1"/>
  <c r="L27" i="1"/>
  <c r="L30" i="1"/>
  <c r="L26" i="1"/>
  <c r="L29" i="1"/>
  <c r="L11" i="1"/>
  <c r="L41" i="1"/>
  <c r="L6" i="1"/>
  <c r="K11" i="1"/>
  <c r="K41" i="1"/>
  <c r="E9" i="1" l="1"/>
  <c r="K9" i="1" s="1"/>
  <c r="E15" i="1"/>
  <c r="K15" i="1" s="1"/>
  <c r="E38" i="1"/>
  <c r="K38" i="1" s="1"/>
  <c r="E32" i="1"/>
  <c r="K32" i="1" s="1"/>
  <c r="E31" i="1"/>
  <c r="K31" i="1" s="1"/>
  <c r="E33" i="1"/>
  <c r="K33" i="1" s="1"/>
  <c r="E20" i="1"/>
  <c r="K20" i="1" s="1"/>
  <c r="E22" i="1"/>
  <c r="K22" i="1" s="1"/>
  <c r="E5" i="1"/>
  <c r="K5" i="1" s="1"/>
  <c r="E10" i="1"/>
  <c r="K10" i="1" s="1"/>
  <c r="E13" i="1"/>
  <c r="K13" i="1" s="1"/>
  <c r="E19" i="1"/>
  <c r="K19" i="1" s="1"/>
  <c r="E7" i="1"/>
  <c r="K7" i="1" s="1"/>
  <c r="E25" i="1"/>
  <c r="K25" i="1" s="1"/>
  <c r="E17" i="1"/>
  <c r="K17" i="1" s="1"/>
  <c r="E8" i="1"/>
  <c r="K8" i="1" s="1"/>
  <c r="E18" i="1"/>
  <c r="K18" i="1" s="1"/>
  <c r="E23" i="1"/>
  <c r="K23" i="1" s="1"/>
  <c r="E35" i="1"/>
  <c r="K35" i="1" s="1"/>
  <c r="E14" i="1"/>
  <c r="K14" i="1" s="1"/>
  <c r="E12" i="1"/>
  <c r="K12" i="1" s="1"/>
  <c r="E34" i="1"/>
  <c r="K34" i="1" s="1"/>
  <c r="E24" i="1"/>
  <c r="K24" i="1" s="1"/>
  <c r="E37" i="1"/>
  <c r="K37" i="1" s="1"/>
  <c r="E39" i="1"/>
  <c r="K39" i="1" s="1"/>
  <c r="E36" i="1"/>
  <c r="K36" i="1" s="1"/>
  <c r="E16" i="1"/>
  <c r="K16" i="1" s="1"/>
  <c r="E28" i="1"/>
  <c r="K28" i="1" s="1"/>
  <c r="E40" i="1"/>
  <c r="K40" i="1" s="1"/>
  <c r="E21" i="1"/>
  <c r="K21" i="1" s="1"/>
  <c r="E27" i="1"/>
  <c r="K27" i="1" s="1"/>
  <c r="E30" i="1"/>
  <c r="K30" i="1" s="1"/>
  <c r="E26" i="1"/>
  <c r="K26" i="1" s="1"/>
  <c r="E29" i="1"/>
  <c r="K29" i="1" s="1"/>
  <c r="E6" i="1"/>
  <c r="K6" i="1" s="1"/>
</calcChain>
</file>

<file path=xl/sharedStrings.xml><?xml version="1.0" encoding="utf-8"?>
<sst xmlns="http://schemas.openxmlformats.org/spreadsheetml/2006/main" count="173" uniqueCount="64">
  <si>
    <t>Anders</t>
  </si>
  <si>
    <t>Endahl</t>
  </si>
  <si>
    <t>Christer</t>
  </si>
  <si>
    <t>Paulin</t>
  </si>
  <si>
    <t>Marcus</t>
  </si>
  <si>
    <t>Vestin</t>
  </si>
  <si>
    <t>Andreas</t>
  </si>
  <si>
    <t>Forsgren</t>
  </si>
  <si>
    <t>Johan</t>
  </si>
  <si>
    <t>Åberg</t>
  </si>
  <si>
    <t>Jimmy</t>
  </si>
  <si>
    <t>Eriksson</t>
  </si>
  <si>
    <t>Alf</t>
  </si>
  <si>
    <t>Sebastian</t>
  </si>
  <si>
    <t>Linus</t>
  </si>
  <si>
    <t>Lars</t>
  </si>
  <si>
    <t>Billnert</t>
  </si>
  <si>
    <t>Felix</t>
  </si>
  <si>
    <t>Jonas</t>
  </si>
  <si>
    <t>Pettersson</t>
  </si>
  <si>
    <t>Bo Magnus</t>
  </si>
  <si>
    <t>Örjan</t>
  </si>
  <si>
    <t>Persson</t>
  </si>
  <si>
    <t>Robert</t>
  </si>
  <si>
    <t>Mikael</t>
  </si>
  <si>
    <t>Stålbrand</t>
  </si>
  <si>
    <t>Christian</t>
  </si>
  <si>
    <t>Winberg</t>
  </si>
  <si>
    <t>Hagberg</t>
  </si>
  <si>
    <t>Lundqvist</t>
  </si>
  <si>
    <t>Lantz</t>
  </si>
  <si>
    <t>Jesper</t>
  </si>
  <si>
    <t>Jonny</t>
  </si>
  <si>
    <t>Fransson</t>
  </si>
  <si>
    <t>Petter</t>
  </si>
  <si>
    <t>Tom</t>
  </si>
  <si>
    <t>Ekberg</t>
  </si>
  <si>
    <t>Joakim</t>
  </si>
  <si>
    <t>Staffan</t>
  </si>
  <si>
    <t>Berglin</t>
  </si>
  <si>
    <t>Ronny</t>
  </si>
  <si>
    <t>Karlsson</t>
  </si>
  <si>
    <t>Tommy</t>
  </si>
  <si>
    <t>Andersson</t>
  </si>
  <si>
    <t>Tintin</t>
  </si>
  <si>
    <t>Falk</t>
  </si>
  <si>
    <t>Nilsson</t>
  </si>
  <si>
    <t>Sjögegård</t>
  </si>
  <si>
    <t>Robin</t>
  </si>
  <si>
    <t>Kurt</t>
  </si>
  <si>
    <t>Söderström</t>
  </si>
  <si>
    <t>Olof</t>
  </si>
  <si>
    <t>Öhman</t>
  </si>
  <si>
    <t>Håkan</t>
  </si>
  <si>
    <t>Sundberg</t>
  </si>
  <si>
    <t>Hemma KM</t>
  </si>
  <si>
    <t>Borta KM</t>
  </si>
  <si>
    <t>Ren slagning</t>
  </si>
  <si>
    <t>Med handicap</t>
  </si>
  <si>
    <t>handicap</t>
  </si>
  <si>
    <t>Handicap</t>
  </si>
  <si>
    <t>Totalt</t>
  </si>
  <si>
    <t>Ren Slagning</t>
  </si>
  <si>
    <t>KM BK BRIO 2015-1016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</si>
</sst>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/>
    <xf numFmtId="0" fontId="0" fillId="0" borderId="8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workbookViewId="0">
      <selection activeCell="B16" sqref="B16"/>
    </sheetView>
  </sheetViews>
  <sheetFormatPr defaultRowHeight="15" x14ac:dyDescent="0.25"/>
  <cols>
    <col min="2" max="2" width="13.85546875" customWidth="1"/>
    <col min="3" max="3" width="15.85546875" customWidth="1"/>
    <col min="4" max="4" width="13.85546875" style="1" customWidth="1"/>
    <col min="5" max="5" width="14" style="1" customWidth="1"/>
    <col min="6" max="6" width="9.42578125" style="1" customWidth="1"/>
    <col min="7" max="7" width="14.28515625" style="1" customWidth="1"/>
    <col min="8" max="8" width="13.85546875" style="1" customWidth="1"/>
    <col min="9" max="9" width="9.85546875" style="1" customWidth="1"/>
    <col min="10" max="10" width="3" customWidth="1"/>
    <col min="11" max="11" width="16.140625" customWidth="1"/>
    <col min="12" max="12" width="13" customWidth="1"/>
  </cols>
  <sheetData>
    <row r="1" spans="1:12" ht="15.75" thickBot="1" x14ac:dyDescent="0.3"/>
    <row r="2" spans="1:12" ht="18.75" x14ac:dyDescent="0.3">
      <c r="A2" s="2" t="s">
        <v>63</v>
      </c>
      <c r="D2" s="4" t="s">
        <v>55</v>
      </c>
      <c r="E2" s="5"/>
      <c r="F2" s="6"/>
      <c r="G2" s="4" t="s">
        <v>56</v>
      </c>
      <c r="H2" s="5"/>
      <c r="I2" s="6"/>
      <c r="K2" s="4" t="s">
        <v>61</v>
      </c>
      <c r="L2" s="6"/>
    </row>
    <row r="3" spans="1:12" x14ac:dyDescent="0.25">
      <c r="D3" s="7"/>
      <c r="E3" s="8"/>
      <c r="F3" s="9"/>
      <c r="G3" s="7"/>
      <c r="H3" s="8"/>
      <c r="I3" s="9"/>
      <c r="K3" s="10"/>
      <c r="L3" s="11"/>
    </row>
    <row r="4" spans="1:12" x14ac:dyDescent="0.25">
      <c r="D4" s="7" t="s">
        <v>58</v>
      </c>
      <c r="E4" s="8" t="s">
        <v>57</v>
      </c>
      <c r="F4" s="9" t="s">
        <v>59</v>
      </c>
      <c r="G4" s="7" t="s">
        <v>58</v>
      </c>
      <c r="H4" s="8" t="s">
        <v>57</v>
      </c>
      <c r="I4" s="9" t="s">
        <v>60</v>
      </c>
      <c r="K4" s="7" t="s">
        <v>62</v>
      </c>
      <c r="L4" s="9" t="s">
        <v>58</v>
      </c>
    </row>
    <row r="5" spans="1:12" x14ac:dyDescent="0.25">
      <c r="A5" s="3">
        <v>1</v>
      </c>
      <c r="B5" s="3" t="s">
        <v>13</v>
      </c>
      <c r="C5" s="16" t="s">
        <v>11</v>
      </c>
      <c r="D5" s="17">
        <v>1264</v>
      </c>
      <c r="E5" s="18">
        <f>D5-F5</f>
        <v>1234</v>
      </c>
      <c r="F5" s="19">
        <v>30</v>
      </c>
      <c r="G5" s="17">
        <v>1413</v>
      </c>
      <c r="H5" s="18">
        <v>1389</v>
      </c>
      <c r="I5" s="19">
        <v>24</v>
      </c>
      <c r="J5" s="20"/>
      <c r="K5" s="21">
        <f>E5+H5</f>
        <v>2623</v>
      </c>
      <c r="L5" s="12">
        <f>D5+G5</f>
        <v>2677</v>
      </c>
    </row>
    <row r="6" spans="1:12" x14ac:dyDescent="0.25">
      <c r="A6" s="3">
        <v>2</v>
      </c>
      <c r="B6" s="3" t="s">
        <v>0</v>
      </c>
      <c r="C6" s="16" t="s">
        <v>1</v>
      </c>
      <c r="D6" s="17">
        <v>1436</v>
      </c>
      <c r="E6" s="18">
        <f>D6-F6</f>
        <v>1328</v>
      </c>
      <c r="F6" s="19">
        <v>108</v>
      </c>
      <c r="G6" s="17">
        <v>1386</v>
      </c>
      <c r="H6" s="18">
        <v>1290</v>
      </c>
      <c r="I6" s="19">
        <v>96</v>
      </c>
      <c r="J6" s="20"/>
      <c r="K6" s="21">
        <f>E6+H6</f>
        <v>2618</v>
      </c>
      <c r="L6" s="12">
        <f>D6+G6</f>
        <v>2822</v>
      </c>
    </row>
    <row r="7" spans="1:12" x14ac:dyDescent="0.25">
      <c r="A7" s="3">
        <v>3</v>
      </c>
      <c r="B7" s="3" t="s">
        <v>18</v>
      </c>
      <c r="C7" s="16" t="s">
        <v>19</v>
      </c>
      <c r="D7" s="17">
        <v>1247</v>
      </c>
      <c r="E7" s="18">
        <f>D7-F7</f>
        <v>1247</v>
      </c>
      <c r="F7" s="19">
        <v>0</v>
      </c>
      <c r="G7" s="17">
        <v>1307</v>
      </c>
      <c r="H7" s="18">
        <v>1307</v>
      </c>
      <c r="I7" s="19">
        <v>0</v>
      </c>
      <c r="J7" s="20"/>
      <c r="K7" s="21">
        <f>E7+H7</f>
        <v>2554</v>
      </c>
      <c r="L7" s="12">
        <f>D7+G7</f>
        <v>2554</v>
      </c>
    </row>
    <row r="8" spans="1:12" x14ac:dyDescent="0.25">
      <c r="A8" s="3">
        <v>4</v>
      </c>
      <c r="B8" s="3" t="s">
        <v>23</v>
      </c>
      <c r="C8" s="16" t="s">
        <v>16</v>
      </c>
      <c r="D8" s="17">
        <v>1224</v>
      </c>
      <c r="E8" s="18">
        <f>D8-F8</f>
        <v>1146</v>
      </c>
      <c r="F8" s="19">
        <v>78</v>
      </c>
      <c r="G8" s="17">
        <v>1443</v>
      </c>
      <c r="H8" s="18">
        <v>1371</v>
      </c>
      <c r="I8" s="19">
        <v>72</v>
      </c>
      <c r="J8" s="20"/>
      <c r="K8" s="21">
        <f>E8+H8</f>
        <v>2517</v>
      </c>
      <c r="L8" s="12">
        <f>D8+G8</f>
        <v>2667</v>
      </c>
    </row>
    <row r="9" spans="1:12" x14ac:dyDescent="0.25">
      <c r="A9" s="3">
        <v>5</v>
      </c>
      <c r="B9" s="3" t="s">
        <v>2</v>
      </c>
      <c r="C9" s="16" t="s">
        <v>3</v>
      </c>
      <c r="D9" s="17">
        <v>1325</v>
      </c>
      <c r="E9" s="18">
        <f>D9-F9</f>
        <v>1271</v>
      </c>
      <c r="F9" s="19">
        <v>54</v>
      </c>
      <c r="G9" s="17">
        <v>1268</v>
      </c>
      <c r="H9" s="18">
        <v>1220</v>
      </c>
      <c r="I9" s="19">
        <v>48</v>
      </c>
      <c r="J9" s="20"/>
      <c r="K9" s="21">
        <f>E9+H9</f>
        <v>2491</v>
      </c>
      <c r="L9" s="12">
        <f>D9+G9</f>
        <v>2593</v>
      </c>
    </row>
    <row r="10" spans="1:12" x14ac:dyDescent="0.25">
      <c r="A10" s="3">
        <v>6</v>
      </c>
      <c r="B10" s="3" t="s">
        <v>14</v>
      </c>
      <c r="C10" s="16" t="s">
        <v>1</v>
      </c>
      <c r="D10" s="17">
        <v>1263</v>
      </c>
      <c r="E10" s="18">
        <f>D10-F10</f>
        <v>1179</v>
      </c>
      <c r="F10" s="19">
        <v>84</v>
      </c>
      <c r="G10" s="17">
        <v>1366</v>
      </c>
      <c r="H10" s="18">
        <v>1288</v>
      </c>
      <c r="I10" s="19">
        <v>78</v>
      </c>
      <c r="J10" s="20"/>
      <c r="K10" s="21">
        <f>E10+H10</f>
        <v>2467</v>
      </c>
      <c r="L10" s="12">
        <f>D10+G10</f>
        <v>2629</v>
      </c>
    </row>
    <row r="11" spans="1:12" x14ac:dyDescent="0.25">
      <c r="A11" s="3">
        <v>7</v>
      </c>
      <c r="B11" s="3" t="s">
        <v>4</v>
      </c>
      <c r="C11" s="16" t="s">
        <v>29</v>
      </c>
      <c r="D11" s="17">
        <v>1265</v>
      </c>
      <c r="E11" s="18">
        <v>1225</v>
      </c>
      <c r="F11" s="19">
        <v>60</v>
      </c>
      <c r="G11" s="17">
        <v>1298</v>
      </c>
      <c r="H11" s="18">
        <v>1238</v>
      </c>
      <c r="I11" s="19">
        <v>60</v>
      </c>
      <c r="J11" s="20"/>
      <c r="K11" s="21">
        <f>E11+H11</f>
        <v>2463</v>
      </c>
      <c r="L11" s="12">
        <f>D11+G11</f>
        <v>2563</v>
      </c>
    </row>
    <row r="12" spans="1:12" x14ac:dyDescent="0.25">
      <c r="A12" s="3">
        <v>8</v>
      </c>
      <c r="B12" s="3" t="s">
        <v>4</v>
      </c>
      <c r="C12" s="16" t="s">
        <v>30</v>
      </c>
      <c r="D12" s="17">
        <v>1160</v>
      </c>
      <c r="E12" s="18">
        <f>D12-F12</f>
        <v>1094</v>
      </c>
      <c r="F12" s="19">
        <v>66</v>
      </c>
      <c r="G12" s="17">
        <v>1302</v>
      </c>
      <c r="H12" s="18">
        <v>1230</v>
      </c>
      <c r="I12" s="19">
        <v>72</v>
      </c>
      <c r="J12" s="20"/>
      <c r="K12" s="21">
        <f>E12+H12</f>
        <v>2324</v>
      </c>
      <c r="L12" s="12">
        <f>D12+G12</f>
        <v>2462</v>
      </c>
    </row>
    <row r="13" spans="1:12" x14ac:dyDescent="0.25">
      <c r="A13" s="3">
        <v>9</v>
      </c>
      <c r="B13" s="3" t="s">
        <v>15</v>
      </c>
      <c r="C13" s="16" t="s">
        <v>16</v>
      </c>
      <c r="D13" s="17">
        <v>1262</v>
      </c>
      <c r="E13" s="18">
        <f>D13-F13</f>
        <v>1196</v>
      </c>
      <c r="F13" s="19">
        <v>66</v>
      </c>
      <c r="G13" s="17">
        <v>1152</v>
      </c>
      <c r="H13" s="18">
        <v>1092</v>
      </c>
      <c r="I13" s="19">
        <v>60</v>
      </c>
      <c r="J13" s="20"/>
      <c r="K13" s="21">
        <f>E13+H13</f>
        <v>2288</v>
      </c>
      <c r="L13" s="12">
        <f>D13+G13</f>
        <v>2414</v>
      </c>
    </row>
    <row r="14" spans="1:12" x14ac:dyDescent="0.25">
      <c r="A14" s="3">
        <v>10</v>
      </c>
      <c r="B14" s="3" t="s">
        <v>24</v>
      </c>
      <c r="C14" s="16" t="s">
        <v>29</v>
      </c>
      <c r="D14" s="17">
        <v>1177</v>
      </c>
      <c r="E14" s="18">
        <f>D14-F14</f>
        <v>1093</v>
      </c>
      <c r="F14" s="19">
        <v>84</v>
      </c>
      <c r="G14" s="17">
        <v>1254</v>
      </c>
      <c r="H14" s="18">
        <v>1164</v>
      </c>
      <c r="I14" s="19">
        <v>90</v>
      </c>
      <c r="J14" s="20"/>
      <c r="K14" s="21">
        <f>E14+H14</f>
        <v>2257</v>
      </c>
      <c r="L14" s="12">
        <f>D14+G14</f>
        <v>2431</v>
      </c>
    </row>
    <row r="15" spans="1:12" x14ac:dyDescent="0.25">
      <c r="A15" s="3">
        <v>11</v>
      </c>
      <c r="B15" s="3" t="s">
        <v>4</v>
      </c>
      <c r="C15" s="16" t="s">
        <v>5</v>
      </c>
      <c r="D15" s="17">
        <v>1315</v>
      </c>
      <c r="E15" s="18">
        <f>D15-F15</f>
        <v>1171</v>
      </c>
      <c r="F15" s="19">
        <v>144</v>
      </c>
      <c r="G15" s="17">
        <v>1175</v>
      </c>
      <c r="H15" s="18">
        <v>1037</v>
      </c>
      <c r="I15" s="19">
        <v>138</v>
      </c>
      <c r="J15" s="20"/>
      <c r="K15" s="21">
        <f>E15+H15</f>
        <v>2208</v>
      </c>
      <c r="L15" s="12">
        <f>D15+G15</f>
        <v>2490</v>
      </c>
    </row>
    <row r="16" spans="1:12" x14ac:dyDescent="0.25">
      <c r="A16" s="3">
        <v>12</v>
      </c>
      <c r="B16" s="3" t="s">
        <v>49</v>
      </c>
      <c r="C16" s="16" t="s">
        <v>50</v>
      </c>
      <c r="D16" s="17">
        <v>1117</v>
      </c>
      <c r="E16" s="18">
        <f>D16-F16</f>
        <v>1009</v>
      </c>
      <c r="F16" s="19">
        <v>108</v>
      </c>
      <c r="G16" s="17">
        <v>1307</v>
      </c>
      <c r="H16" s="18">
        <v>1193</v>
      </c>
      <c r="I16" s="19">
        <v>114</v>
      </c>
      <c r="J16" s="20"/>
      <c r="K16" s="21">
        <f>E16+H16</f>
        <v>2202</v>
      </c>
      <c r="L16" s="12">
        <f>D16+G16</f>
        <v>2424</v>
      </c>
    </row>
    <row r="17" spans="1:12" x14ac:dyDescent="0.25">
      <c r="A17" s="3">
        <v>13</v>
      </c>
      <c r="B17" s="3" t="s">
        <v>21</v>
      </c>
      <c r="C17" s="16" t="s">
        <v>22</v>
      </c>
      <c r="D17" s="17">
        <v>1230</v>
      </c>
      <c r="E17" s="18">
        <f>D17-F17</f>
        <v>1050</v>
      </c>
      <c r="F17" s="19">
        <v>180</v>
      </c>
      <c r="G17" s="17">
        <v>1262</v>
      </c>
      <c r="H17" s="18">
        <v>1094</v>
      </c>
      <c r="I17" s="19">
        <v>168</v>
      </c>
      <c r="J17" s="20"/>
      <c r="K17" s="21">
        <f>E17+H17</f>
        <v>2144</v>
      </c>
      <c r="L17" s="12">
        <f>D17+G17</f>
        <v>2492</v>
      </c>
    </row>
    <row r="18" spans="1:12" x14ac:dyDescent="0.25">
      <c r="A18" s="3">
        <v>14</v>
      </c>
      <c r="B18" s="3" t="s">
        <v>24</v>
      </c>
      <c r="C18" s="16" t="s">
        <v>25</v>
      </c>
      <c r="D18" s="17">
        <v>1210</v>
      </c>
      <c r="E18" s="18">
        <f>D18-F18</f>
        <v>1060</v>
      </c>
      <c r="F18" s="19">
        <v>150</v>
      </c>
      <c r="G18" s="17">
        <v>1203</v>
      </c>
      <c r="H18" s="18">
        <v>1047</v>
      </c>
      <c r="I18" s="19">
        <v>156</v>
      </c>
      <c r="J18" s="20"/>
      <c r="K18" s="21">
        <f>E18+H18</f>
        <v>2107</v>
      </c>
      <c r="L18" s="12">
        <f>D18+G18</f>
        <v>2413</v>
      </c>
    </row>
    <row r="19" spans="1:12" x14ac:dyDescent="0.25">
      <c r="A19" s="3">
        <v>15</v>
      </c>
      <c r="B19" s="3" t="s">
        <v>17</v>
      </c>
      <c r="C19" s="16" t="s">
        <v>11</v>
      </c>
      <c r="D19" s="17">
        <v>1250</v>
      </c>
      <c r="E19" s="18">
        <f>D19-F19</f>
        <v>998</v>
      </c>
      <c r="F19" s="19">
        <v>252</v>
      </c>
      <c r="G19" s="17">
        <v>1340</v>
      </c>
      <c r="H19" s="18">
        <v>1088</v>
      </c>
      <c r="I19" s="19">
        <v>252</v>
      </c>
      <c r="J19" s="20"/>
      <c r="K19" s="21">
        <f>E19+H19</f>
        <v>2086</v>
      </c>
      <c r="L19" s="12">
        <f>D19+G19</f>
        <v>2590</v>
      </c>
    </row>
    <row r="20" spans="1:12" x14ac:dyDescent="0.25">
      <c r="A20" s="3">
        <v>16</v>
      </c>
      <c r="B20" s="3" t="s">
        <v>12</v>
      </c>
      <c r="C20" s="16" t="s">
        <v>11</v>
      </c>
      <c r="D20" s="17">
        <v>1266</v>
      </c>
      <c r="E20" s="18">
        <f>D20-F20</f>
        <v>1050</v>
      </c>
      <c r="F20" s="19">
        <v>216</v>
      </c>
      <c r="G20" s="17">
        <v>1192</v>
      </c>
      <c r="H20" s="18">
        <v>988</v>
      </c>
      <c r="I20" s="19">
        <v>204</v>
      </c>
      <c r="J20" s="20"/>
      <c r="K20" s="21">
        <f>E20+H20</f>
        <v>2038</v>
      </c>
      <c r="L20" s="12">
        <f>D20+G20</f>
        <v>2458</v>
      </c>
    </row>
    <row r="21" spans="1:12" x14ac:dyDescent="0.25">
      <c r="A21" s="3">
        <v>17</v>
      </c>
      <c r="B21" s="3" t="s">
        <v>40</v>
      </c>
      <c r="C21" s="16" t="s">
        <v>41</v>
      </c>
      <c r="D21" s="17">
        <v>1070</v>
      </c>
      <c r="E21" s="18">
        <f>D21-F21</f>
        <v>986</v>
      </c>
      <c r="F21" s="19">
        <v>84</v>
      </c>
      <c r="G21" s="17">
        <v>1107</v>
      </c>
      <c r="H21" s="18">
        <v>1023</v>
      </c>
      <c r="I21" s="19">
        <v>84</v>
      </c>
      <c r="J21" s="20"/>
      <c r="K21" s="21">
        <f>E21+H21</f>
        <v>2009</v>
      </c>
      <c r="L21" s="12">
        <f>D21+G21</f>
        <v>2177</v>
      </c>
    </row>
    <row r="22" spans="1:12" x14ac:dyDescent="0.25">
      <c r="A22" s="3">
        <v>18</v>
      </c>
      <c r="B22" s="3" t="s">
        <v>51</v>
      </c>
      <c r="C22" s="16" t="s">
        <v>52</v>
      </c>
      <c r="D22" s="17">
        <v>1265</v>
      </c>
      <c r="E22" s="18">
        <f>D22-F22</f>
        <v>1055</v>
      </c>
      <c r="F22" s="19">
        <v>210</v>
      </c>
      <c r="G22" s="17">
        <v>1157</v>
      </c>
      <c r="H22" s="18">
        <v>953</v>
      </c>
      <c r="I22" s="19">
        <v>204</v>
      </c>
      <c r="J22" s="20"/>
      <c r="K22" s="21">
        <f>E22+H22</f>
        <v>2008</v>
      </c>
      <c r="L22" s="12">
        <f>D22+G22</f>
        <v>2422</v>
      </c>
    </row>
    <row r="23" spans="1:12" x14ac:dyDescent="0.25">
      <c r="A23" s="3">
        <v>19</v>
      </c>
      <c r="B23" s="3" t="s">
        <v>26</v>
      </c>
      <c r="C23" s="16" t="s">
        <v>27</v>
      </c>
      <c r="D23" s="17">
        <v>1209</v>
      </c>
      <c r="E23" s="18">
        <f>D23-F23</f>
        <v>957</v>
      </c>
      <c r="F23" s="19">
        <v>252</v>
      </c>
      <c r="G23" s="17">
        <v>1259</v>
      </c>
      <c r="H23" s="18">
        <v>1031</v>
      </c>
      <c r="I23" s="19">
        <v>228</v>
      </c>
      <c r="J23" s="20"/>
      <c r="K23" s="21">
        <f>E23+H23</f>
        <v>1988</v>
      </c>
      <c r="L23" s="12">
        <f>D23+G23</f>
        <v>2468</v>
      </c>
    </row>
    <row r="24" spans="1:12" x14ac:dyDescent="0.25">
      <c r="A24" s="3">
        <v>20</v>
      </c>
      <c r="B24" s="3" t="s">
        <v>32</v>
      </c>
      <c r="C24" s="16" t="s">
        <v>33</v>
      </c>
      <c r="D24" s="17">
        <v>1157</v>
      </c>
      <c r="E24" s="18">
        <f>D24-F24</f>
        <v>905</v>
      </c>
      <c r="F24" s="19">
        <v>252</v>
      </c>
      <c r="G24" s="17">
        <v>1306</v>
      </c>
      <c r="H24" s="18">
        <v>1054</v>
      </c>
      <c r="I24" s="19">
        <v>252</v>
      </c>
      <c r="J24" s="20"/>
      <c r="K24" s="21">
        <f>E24+H24</f>
        <v>1959</v>
      </c>
      <c r="L24" s="12">
        <f>D24+G24</f>
        <v>2463</v>
      </c>
    </row>
    <row r="25" spans="1:12" x14ac:dyDescent="0.25">
      <c r="A25" s="3">
        <v>21</v>
      </c>
      <c r="B25" s="3" t="s">
        <v>20</v>
      </c>
      <c r="C25" s="16" t="s">
        <v>11</v>
      </c>
      <c r="D25" s="17">
        <v>1244</v>
      </c>
      <c r="E25" s="18">
        <f>D25-F25</f>
        <v>992</v>
      </c>
      <c r="F25" s="19">
        <v>252</v>
      </c>
      <c r="G25" s="17">
        <v>1169</v>
      </c>
      <c r="H25" s="18">
        <v>917</v>
      </c>
      <c r="I25" s="19">
        <v>252</v>
      </c>
      <c r="J25" s="20"/>
      <c r="K25" s="21">
        <f>E25+H25</f>
        <v>1909</v>
      </c>
      <c r="L25" s="12">
        <f>D25+G25</f>
        <v>2413</v>
      </c>
    </row>
    <row r="26" spans="1:12" x14ac:dyDescent="0.25">
      <c r="A26" s="3">
        <v>22</v>
      </c>
      <c r="B26" s="3" t="s">
        <v>31</v>
      </c>
      <c r="C26" s="16" t="s">
        <v>46</v>
      </c>
      <c r="D26" s="17">
        <v>1005</v>
      </c>
      <c r="E26" s="18">
        <f>D26-F26</f>
        <v>753</v>
      </c>
      <c r="F26" s="19">
        <v>252</v>
      </c>
      <c r="G26" s="17">
        <v>1258</v>
      </c>
      <c r="H26" s="18">
        <v>1006</v>
      </c>
      <c r="I26" s="19">
        <v>252</v>
      </c>
      <c r="J26" s="20"/>
      <c r="K26" s="21">
        <f>E26+H26</f>
        <v>1759</v>
      </c>
      <c r="L26" s="12">
        <f>D26+G26</f>
        <v>2263</v>
      </c>
    </row>
    <row r="27" spans="1:12" x14ac:dyDescent="0.25">
      <c r="A27" s="3">
        <v>23</v>
      </c>
      <c r="B27" s="3" t="s">
        <v>42</v>
      </c>
      <c r="C27" s="16" t="s">
        <v>43</v>
      </c>
      <c r="D27" s="17">
        <v>1066</v>
      </c>
      <c r="E27" s="18">
        <f>D27-F27</f>
        <v>814</v>
      </c>
      <c r="F27" s="19">
        <v>252</v>
      </c>
      <c r="G27" s="17">
        <v>1098</v>
      </c>
      <c r="H27" s="18">
        <v>846</v>
      </c>
      <c r="I27" s="19">
        <v>252</v>
      </c>
      <c r="J27" s="20"/>
      <c r="K27" s="21">
        <f>E27+H27</f>
        <v>1660</v>
      </c>
      <c r="L27" s="12">
        <f>D27+G27</f>
        <v>2164</v>
      </c>
    </row>
    <row r="28" spans="1:12" x14ac:dyDescent="0.25">
      <c r="A28" s="3">
        <v>24</v>
      </c>
      <c r="B28" s="3" t="s">
        <v>37</v>
      </c>
      <c r="C28" s="16" t="s">
        <v>25</v>
      </c>
      <c r="D28" s="17">
        <v>1083</v>
      </c>
      <c r="E28" s="18">
        <f>D28-F28</f>
        <v>831</v>
      </c>
      <c r="F28" s="19">
        <v>252</v>
      </c>
      <c r="G28" s="17">
        <v>1060</v>
      </c>
      <c r="H28" s="18">
        <v>808</v>
      </c>
      <c r="I28" s="19">
        <v>252</v>
      </c>
      <c r="J28" s="20"/>
      <c r="K28" s="21">
        <f>E28+H28</f>
        <v>1639</v>
      </c>
      <c r="L28" s="12">
        <f>D28+G28</f>
        <v>2143</v>
      </c>
    </row>
    <row r="29" spans="1:12" x14ac:dyDescent="0.25">
      <c r="A29" s="3">
        <v>25</v>
      </c>
      <c r="B29" s="3" t="s">
        <v>31</v>
      </c>
      <c r="C29" s="16" t="s">
        <v>47</v>
      </c>
      <c r="D29" s="17">
        <v>965</v>
      </c>
      <c r="E29" s="18">
        <f>D29-F29</f>
        <v>713</v>
      </c>
      <c r="F29" s="19">
        <v>252</v>
      </c>
      <c r="G29" s="17">
        <v>1155</v>
      </c>
      <c r="H29" s="18">
        <v>903</v>
      </c>
      <c r="I29" s="19">
        <v>252</v>
      </c>
      <c r="J29" s="20"/>
      <c r="K29" s="21">
        <f>E29+H29</f>
        <v>1616</v>
      </c>
      <c r="L29" s="12">
        <f>D29+G29</f>
        <v>2120</v>
      </c>
    </row>
    <row r="30" spans="1:12" x14ac:dyDescent="0.25">
      <c r="A30" s="3">
        <v>26</v>
      </c>
      <c r="B30" s="3" t="s">
        <v>44</v>
      </c>
      <c r="C30" s="16" t="s">
        <v>45</v>
      </c>
      <c r="D30" s="17">
        <v>1028</v>
      </c>
      <c r="E30" s="18">
        <f>D30-F30</f>
        <v>776</v>
      </c>
      <c r="F30" s="19">
        <v>252</v>
      </c>
      <c r="G30" s="17">
        <v>1002</v>
      </c>
      <c r="H30" s="18">
        <v>750</v>
      </c>
      <c r="I30" s="19">
        <v>252</v>
      </c>
      <c r="J30" s="20"/>
      <c r="K30" s="21">
        <f>E30+H30</f>
        <v>1526</v>
      </c>
      <c r="L30" s="12">
        <f>D30+G30</f>
        <v>2030</v>
      </c>
    </row>
    <row r="31" spans="1:12" x14ac:dyDescent="0.25">
      <c r="A31" s="3">
        <v>27</v>
      </c>
      <c r="B31" s="3" t="s">
        <v>8</v>
      </c>
      <c r="C31" s="16" t="s">
        <v>9</v>
      </c>
      <c r="D31" s="17">
        <v>1289</v>
      </c>
      <c r="E31" s="18">
        <f>D31-F31</f>
        <v>1289</v>
      </c>
      <c r="F31" s="19">
        <v>0</v>
      </c>
      <c r="G31" s="17"/>
      <c r="H31" s="18"/>
      <c r="I31" s="19"/>
      <c r="J31" s="20"/>
      <c r="K31" s="21">
        <f>E31+H31</f>
        <v>1289</v>
      </c>
      <c r="L31" s="12">
        <f>D31+G31</f>
        <v>1289</v>
      </c>
    </row>
    <row r="32" spans="1:12" x14ac:dyDescent="0.25">
      <c r="A32" s="3">
        <v>28</v>
      </c>
      <c r="B32" s="3" t="s">
        <v>53</v>
      </c>
      <c r="C32" s="16" t="s">
        <v>54</v>
      </c>
      <c r="D32" s="17">
        <v>1290</v>
      </c>
      <c r="E32" s="18">
        <f>D32-F32</f>
        <v>1242</v>
      </c>
      <c r="F32" s="19">
        <v>48</v>
      </c>
      <c r="G32" s="17"/>
      <c r="H32" s="18"/>
      <c r="I32" s="19"/>
      <c r="J32" s="20"/>
      <c r="K32" s="21">
        <f>E32+H32</f>
        <v>1242</v>
      </c>
      <c r="L32" s="12">
        <f>D32+G32</f>
        <v>1290</v>
      </c>
    </row>
    <row r="33" spans="1:12" x14ac:dyDescent="0.25">
      <c r="A33" s="3">
        <v>29</v>
      </c>
      <c r="B33" s="3" t="s">
        <v>10</v>
      </c>
      <c r="C33" s="16" t="s">
        <v>11</v>
      </c>
      <c r="D33" s="17">
        <v>1284</v>
      </c>
      <c r="E33" s="18">
        <f>D33-F33</f>
        <v>1224</v>
      </c>
      <c r="F33" s="19">
        <v>60</v>
      </c>
      <c r="G33" s="17"/>
      <c r="H33" s="18"/>
      <c r="I33" s="19"/>
      <c r="J33" s="20"/>
      <c r="K33" s="21">
        <f>E33+H33</f>
        <v>1224</v>
      </c>
      <c r="L33" s="12">
        <f>D33+G33</f>
        <v>1284</v>
      </c>
    </row>
    <row r="34" spans="1:12" x14ac:dyDescent="0.25">
      <c r="A34" s="3">
        <v>30</v>
      </c>
      <c r="B34" s="3" t="s">
        <v>31</v>
      </c>
      <c r="C34" s="16" t="s">
        <v>28</v>
      </c>
      <c r="D34" s="17">
        <v>1159</v>
      </c>
      <c r="E34" s="18">
        <f>D34-F34</f>
        <v>1153</v>
      </c>
      <c r="F34" s="19">
        <v>6</v>
      </c>
      <c r="G34" s="17"/>
      <c r="H34" s="18"/>
      <c r="I34" s="19"/>
      <c r="J34" s="20"/>
      <c r="K34" s="21">
        <f>E34+H34</f>
        <v>1153</v>
      </c>
      <c r="L34" s="12">
        <f>D34+G34</f>
        <v>1159</v>
      </c>
    </row>
    <row r="35" spans="1:12" x14ac:dyDescent="0.25">
      <c r="A35" s="3">
        <v>31</v>
      </c>
      <c r="B35" s="3" t="s">
        <v>0</v>
      </c>
      <c r="C35" s="16" t="s">
        <v>28</v>
      </c>
      <c r="D35" s="17">
        <v>1178</v>
      </c>
      <c r="E35" s="18">
        <f>D35-F35</f>
        <v>1124</v>
      </c>
      <c r="F35" s="19">
        <v>54</v>
      </c>
      <c r="G35" s="17"/>
      <c r="H35" s="18"/>
      <c r="I35" s="19"/>
      <c r="J35" s="20"/>
      <c r="K35" s="21">
        <f>E35+H35</f>
        <v>1124</v>
      </c>
      <c r="L35" s="12">
        <f>D35+G35</f>
        <v>1178</v>
      </c>
    </row>
    <row r="36" spans="1:12" x14ac:dyDescent="0.25">
      <c r="A36" s="3">
        <v>32</v>
      </c>
      <c r="B36" s="3" t="s">
        <v>48</v>
      </c>
      <c r="C36" s="16" t="s">
        <v>43</v>
      </c>
      <c r="D36" s="17">
        <v>1136</v>
      </c>
      <c r="E36" s="18">
        <f>D36-F36</f>
        <v>1118</v>
      </c>
      <c r="F36" s="19">
        <v>18</v>
      </c>
      <c r="G36" s="17"/>
      <c r="H36" s="18"/>
      <c r="I36" s="19"/>
      <c r="J36" s="20"/>
      <c r="K36" s="21">
        <f>E36+H36</f>
        <v>1118</v>
      </c>
      <c r="L36" s="12">
        <f>D36+G36</f>
        <v>1136</v>
      </c>
    </row>
    <row r="37" spans="1:12" x14ac:dyDescent="0.25">
      <c r="A37" s="3">
        <v>33</v>
      </c>
      <c r="B37" s="3" t="s">
        <v>34</v>
      </c>
      <c r="C37" s="16" t="s">
        <v>3</v>
      </c>
      <c r="D37" s="17">
        <v>1151</v>
      </c>
      <c r="E37" s="18">
        <f>D37-F37</f>
        <v>1079</v>
      </c>
      <c r="F37" s="19">
        <v>72</v>
      </c>
      <c r="G37" s="17"/>
      <c r="H37" s="18"/>
      <c r="I37" s="19"/>
      <c r="J37" s="20"/>
      <c r="K37" s="21">
        <f>E37+H37</f>
        <v>1079</v>
      </c>
      <c r="L37" s="12">
        <f>D37+G37</f>
        <v>1151</v>
      </c>
    </row>
    <row r="38" spans="1:12" x14ac:dyDescent="0.25">
      <c r="A38" s="3">
        <v>34</v>
      </c>
      <c r="B38" s="3" t="s">
        <v>6</v>
      </c>
      <c r="C38" s="16" t="s">
        <v>7</v>
      </c>
      <c r="D38" s="17">
        <v>1308</v>
      </c>
      <c r="E38" s="18">
        <f>D38-F38</f>
        <v>1056</v>
      </c>
      <c r="F38" s="19">
        <v>252</v>
      </c>
      <c r="G38" s="17"/>
      <c r="H38" s="18"/>
      <c r="I38" s="19"/>
      <c r="J38" s="20"/>
      <c r="K38" s="21">
        <f>E38+H38</f>
        <v>1056</v>
      </c>
      <c r="L38" s="12">
        <f>D38+G38</f>
        <v>1308</v>
      </c>
    </row>
    <row r="39" spans="1:12" x14ac:dyDescent="0.25">
      <c r="A39" s="3">
        <v>35</v>
      </c>
      <c r="B39" s="3" t="s">
        <v>35</v>
      </c>
      <c r="C39" s="16" t="s">
        <v>36</v>
      </c>
      <c r="D39" s="17">
        <v>1145</v>
      </c>
      <c r="E39" s="18">
        <f>D39-F39</f>
        <v>1013</v>
      </c>
      <c r="F39" s="19">
        <v>132</v>
      </c>
      <c r="G39" s="17"/>
      <c r="H39" s="18"/>
      <c r="I39" s="19"/>
      <c r="J39" s="20"/>
      <c r="K39" s="21">
        <f>E39+H39</f>
        <v>1013</v>
      </c>
      <c r="L39" s="12">
        <f>D39+G39</f>
        <v>1145</v>
      </c>
    </row>
    <row r="40" spans="1:12" x14ac:dyDescent="0.25">
      <c r="A40" s="3">
        <v>36</v>
      </c>
      <c r="B40" s="3" t="s">
        <v>38</v>
      </c>
      <c r="C40" s="16" t="s">
        <v>39</v>
      </c>
      <c r="D40" s="17">
        <v>1074</v>
      </c>
      <c r="E40" s="18">
        <f>D40-F40</f>
        <v>972</v>
      </c>
      <c r="F40" s="19">
        <v>102</v>
      </c>
      <c r="G40" s="17"/>
      <c r="H40" s="18"/>
      <c r="I40" s="19"/>
      <c r="J40" s="20"/>
      <c r="K40" s="21">
        <f>E40+H40</f>
        <v>972</v>
      </c>
      <c r="L40" s="12">
        <f>D40+G40</f>
        <v>1074</v>
      </c>
    </row>
    <row r="41" spans="1:12" ht="15.75" thickBot="1" x14ac:dyDescent="0.3">
      <c r="A41" s="3">
        <v>37</v>
      </c>
      <c r="B41" s="3" t="s">
        <v>8</v>
      </c>
      <c r="C41" s="16" t="s">
        <v>45</v>
      </c>
      <c r="D41" s="22"/>
      <c r="E41" s="23"/>
      <c r="F41" s="24"/>
      <c r="G41" s="22">
        <v>1126</v>
      </c>
      <c r="H41" s="23">
        <v>874</v>
      </c>
      <c r="I41" s="24">
        <v>252</v>
      </c>
      <c r="J41" s="20"/>
      <c r="K41" s="25">
        <f>E41+H41</f>
        <v>874</v>
      </c>
      <c r="L41" s="13">
        <f>D41+G41</f>
        <v>1126</v>
      </c>
    </row>
    <row r="42" spans="1:12" x14ac:dyDescent="0.25">
      <c r="A42" s="26"/>
      <c r="B42" s="26"/>
      <c r="C42" s="26"/>
      <c r="D42" s="27"/>
      <c r="E42" s="27"/>
      <c r="F42" s="27"/>
      <c r="G42" s="27"/>
      <c r="H42" s="27"/>
      <c r="I42" s="27"/>
      <c r="J42" s="26"/>
      <c r="K42" s="26"/>
    </row>
    <row r="43" spans="1:12" ht="18.75" x14ac:dyDescent="0.3">
      <c r="A43" s="28"/>
      <c r="B43" s="15"/>
      <c r="C43" s="15"/>
      <c r="D43" s="29"/>
      <c r="E43" s="29"/>
      <c r="F43" s="29"/>
      <c r="G43" s="29"/>
      <c r="H43" s="29"/>
      <c r="I43" s="29"/>
      <c r="J43" s="26"/>
      <c r="K43" s="26"/>
    </row>
    <row r="44" spans="1:12" x14ac:dyDescent="0.25">
      <c r="A44" s="15"/>
      <c r="B44" s="15"/>
      <c r="C44" s="15"/>
      <c r="D44" s="29"/>
      <c r="E44" s="29"/>
      <c r="F44" s="29"/>
      <c r="G44" s="29"/>
      <c r="H44" s="29"/>
      <c r="I44" s="29"/>
      <c r="J44" s="26"/>
      <c r="K44" s="26"/>
    </row>
    <row r="45" spans="1:12" ht="15.75" thickBot="1" x14ac:dyDescent="0.3">
      <c r="A45" s="14"/>
      <c r="B45" s="14"/>
      <c r="C45" s="14"/>
      <c r="D45" s="8"/>
      <c r="E45" s="8"/>
      <c r="F45" s="8"/>
      <c r="G45" s="8"/>
      <c r="H45" s="8"/>
      <c r="I45" s="8"/>
    </row>
    <row r="46" spans="1:12" ht="18.75" x14ac:dyDescent="0.3">
      <c r="A46" s="2" t="s">
        <v>63</v>
      </c>
      <c r="D46" s="4" t="s">
        <v>55</v>
      </c>
      <c r="E46" s="5"/>
      <c r="F46" s="6"/>
      <c r="G46" s="4" t="s">
        <v>56</v>
      </c>
      <c r="H46" s="5"/>
      <c r="I46" s="6"/>
      <c r="K46" s="4" t="s">
        <v>61</v>
      </c>
      <c r="L46" s="6"/>
    </row>
    <row r="47" spans="1:12" x14ac:dyDescent="0.25">
      <c r="A47" s="30" t="s">
        <v>60</v>
      </c>
      <c r="D47" s="7"/>
      <c r="E47" s="8"/>
      <c r="F47" s="9"/>
      <c r="G47" s="7"/>
      <c r="H47" s="8"/>
      <c r="I47" s="9"/>
      <c r="K47" s="10"/>
      <c r="L47" s="11"/>
    </row>
    <row r="48" spans="1:12" x14ac:dyDescent="0.25">
      <c r="D48" s="7" t="s">
        <v>58</v>
      </c>
      <c r="E48" s="8" t="s">
        <v>57</v>
      </c>
      <c r="F48" s="9" t="s">
        <v>59</v>
      </c>
      <c r="G48" s="7" t="s">
        <v>58</v>
      </c>
      <c r="H48" s="8" t="s">
        <v>57</v>
      </c>
      <c r="I48" s="9" t="s">
        <v>60</v>
      </c>
      <c r="K48" s="7" t="s">
        <v>62</v>
      </c>
      <c r="L48" s="9" t="s">
        <v>58</v>
      </c>
    </row>
    <row r="49" spans="1:12" x14ac:dyDescent="0.25">
      <c r="A49" s="3">
        <v>1</v>
      </c>
      <c r="B49" s="3" t="s">
        <v>0</v>
      </c>
      <c r="C49" s="16" t="s">
        <v>1</v>
      </c>
      <c r="D49" s="17">
        <v>1436</v>
      </c>
      <c r="E49" s="18">
        <f>D49-F49</f>
        <v>1328</v>
      </c>
      <c r="F49" s="19">
        <v>108</v>
      </c>
      <c r="G49" s="17">
        <v>1386</v>
      </c>
      <c r="H49" s="18">
        <v>1290</v>
      </c>
      <c r="I49" s="19">
        <v>96</v>
      </c>
      <c r="J49" s="20"/>
      <c r="K49" s="21">
        <f>E49+H49</f>
        <v>2618</v>
      </c>
      <c r="L49" s="12">
        <f>D49+G49</f>
        <v>2822</v>
      </c>
    </row>
    <row r="50" spans="1:12" x14ac:dyDescent="0.25">
      <c r="A50" s="3">
        <v>2</v>
      </c>
      <c r="B50" s="3" t="s">
        <v>13</v>
      </c>
      <c r="C50" s="16" t="s">
        <v>11</v>
      </c>
      <c r="D50" s="17">
        <v>1264</v>
      </c>
      <c r="E50" s="18">
        <f>D50-F50</f>
        <v>1234</v>
      </c>
      <c r="F50" s="19">
        <v>30</v>
      </c>
      <c r="G50" s="17">
        <v>1413</v>
      </c>
      <c r="H50" s="18">
        <v>1389</v>
      </c>
      <c r="I50" s="19">
        <v>24</v>
      </c>
      <c r="J50" s="20"/>
      <c r="K50" s="21">
        <f>E50+H50</f>
        <v>2623</v>
      </c>
      <c r="L50" s="12">
        <f>D50+G50</f>
        <v>2677</v>
      </c>
    </row>
    <row r="51" spans="1:12" x14ac:dyDescent="0.25">
      <c r="A51" s="3">
        <v>3</v>
      </c>
      <c r="B51" s="3" t="s">
        <v>23</v>
      </c>
      <c r="C51" s="16" t="s">
        <v>16</v>
      </c>
      <c r="D51" s="17">
        <v>1224</v>
      </c>
      <c r="E51" s="18">
        <f>D51-F51</f>
        <v>1146</v>
      </c>
      <c r="F51" s="19">
        <v>78</v>
      </c>
      <c r="G51" s="17">
        <v>1443</v>
      </c>
      <c r="H51" s="18">
        <v>1371</v>
      </c>
      <c r="I51" s="19">
        <v>72</v>
      </c>
      <c r="J51" s="20"/>
      <c r="K51" s="21">
        <f>E51+H51</f>
        <v>2517</v>
      </c>
      <c r="L51" s="12">
        <f>D51+G51</f>
        <v>2667</v>
      </c>
    </row>
    <row r="52" spans="1:12" x14ac:dyDescent="0.25">
      <c r="A52" s="3">
        <v>4</v>
      </c>
      <c r="B52" s="3" t="s">
        <v>14</v>
      </c>
      <c r="C52" s="16" t="s">
        <v>1</v>
      </c>
      <c r="D52" s="17">
        <v>1263</v>
      </c>
      <c r="E52" s="18">
        <f>D52-F52</f>
        <v>1179</v>
      </c>
      <c r="F52" s="19">
        <v>84</v>
      </c>
      <c r="G52" s="17">
        <v>1366</v>
      </c>
      <c r="H52" s="18">
        <v>1288</v>
      </c>
      <c r="I52" s="19">
        <v>78</v>
      </c>
      <c r="J52" s="20"/>
      <c r="K52" s="21">
        <f>E52+H52</f>
        <v>2467</v>
      </c>
      <c r="L52" s="12">
        <f>D52+G52</f>
        <v>2629</v>
      </c>
    </row>
    <row r="53" spans="1:12" x14ac:dyDescent="0.25">
      <c r="A53" s="3">
        <v>5</v>
      </c>
      <c r="B53" s="3" t="s">
        <v>2</v>
      </c>
      <c r="C53" s="16" t="s">
        <v>3</v>
      </c>
      <c r="D53" s="17">
        <v>1325</v>
      </c>
      <c r="E53" s="18">
        <f>D53-F53</f>
        <v>1271</v>
      </c>
      <c r="F53" s="19">
        <v>54</v>
      </c>
      <c r="G53" s="17">
        <v>1268</v>
      </c>
      <c r="H53" s="18">
        <v>1220</v>
      </c>
      <c r="I53" s="19">
        <v>48</v>
      </c>
      <c r="J53" s="20"/>
      <c r="K53" s="21">
        <f>E53+H53</f>
        <v>2491</v>
      </c>
      <c r="L53" s="12">
        <f>D53+G53</f>
        <v>2593</v>
      </c>
    </row>
    <row r="54" spans="1:12" x14ac:dyDescent="0.25">
      <c r="A54" s="3">
        <v>6</v>
      </c>
      <c r="B54" s="3" t="s">
        <v>17</v>
      </c>
      <c r="C54" s="16" t="s">
        <v>11</v>
      </c>
      <c r="D54" s="17">
        <v>1250</v>
      </c>
      <c r="E54" s="18">
        <f>D54-F54</f>
        <v>998</v>
      </c>
      <c r="F54" s="19">
        <v>252</v>
      </c>
      <c r="G54" s="17">
        <v>1340</v>
      </c>
      <c r="H54" s="18">
        <v>1088</v>
      </c>
      <c r="I54" s="19">
        <v>252</v>
      </c>
      <c r="J54" s="20"/>
      <c r="K54" s="21">
        <f>E54+H54</f>
        <v>2086</v>
      </c>
      <c r="L54" s="12">
        <f>D54+G54</f>
        <v>2590</v>
      </c>
    </row>
    <row r="55" spans="1:12" x14ac:dyDescent="0.25">
      <c r="A55" s="3">
        <v>7</v>
      </c>
      <c r="B55" s="3" t="s">
        <v>4</v>
      </c>
      <c r="C55" s="16" t="s">
        <v>29</v>
      </c>
      <c r="D55" s="17">
        <v>1265</v>
      </c>
      <c r="E55" s="18">
        <v>1225</v>
      </c>
      <c r="F55" s="19">
        <v>60</v>
      </c>
      <c r="G55" s="17">
        <v>1298</v>
      </c>
      <c r="H55" s="18">
        <v>1238</v>
      </c>
      <c r="I55" s="19">
        <v>60</v>
      </c>
      <c r="J55" s="20"/>
      <c r="K55" s="21">
        <f>E55+H55</f>
        <v>2463</v>
      </c>
      <c r="L55" s="12">
        <f>D55+G55</f>
        <v>2563</v>
      </c>
    </row>
    <row r="56" spans="1:12" x14ac:dyDescent="0.25">
      <c r="A56" s="3">
        <v>8</v>
      </c>
      <c r="B56" s="3" t="s">
        <v>18</v>
      </c>
      <c r="C56" s="16" t="s">
        <v>19</v>
      </c>
      <c r="D56" s="17">
        <v>1247</v>
      </c>
      <c r="E56" s="18">
        <f>D56-F56</f>
        <v>1247</v>
      </c>
      <c r="F56" s="19">
        <v>0</v>
      </c>
      <c r="G56" s="17">
        <v>1307</v>
      </c>
      <c r="H56" s="18">
        <v>1307</v>
      </c>
      <c r="I56" s="19">
        <v>0</v>
      </c>
      <c r="J56" s="20"/>
      <c r="K56" s="21">
        <f>E56+H56</f>
        <v>2554</v>
      </c>
      <c r="L56" s="12">
        <f>D56+G56</f>
        <v>2554</v>
      </c>
    </row>
    <row r="57" spans="1:12" x14ac:dyDescent="0.25">
      <c r="A57" s="3">
        <v>9</v>
      </c>
      <c r="B57" s="3" t="s">
        <v>21</v>
      </c>
      <c r="C57" s="16" t="s">
        <v>22</v>
      </c>
      <c r="D57" s="17">
        <v>1230</v>
      </c>
      <c r="E57" s="18">
        <f>D57-F57</f>
        <v>1050</v>
      </c>
      <c r="F57" s="19">
        <v>180</v>
      </c>
      <c r="G57" s="17">
        <v>1262</v>
      </c>
      <c r="H57" s="18">
        <v>1094</v>
      </c>
      <c r="I57" s="19">
        <v>168</v>
      </c>
      <c r="J57" s="20"/>
      <c r="K57" s="21">
        <f>E57+H57</f>
        <v>2144</v>
      </c>
      <c r="L57" s="12">
        <f>D57+G57</f>
        <v>2492</v>
      </c>
    </row>
    <row r="58" spans="1:12" x14ac:dyDescent="0.25">
      <c r="A58" s="3">
        <v>10</v>
      </c>
      <c r="B58" s="3" t="s">
        <v>4</v>
      </c>
      <c r="C58" s="16" t="s">
        <v>5</v>
      </c>
      <c r="D58" s="17">
        <v>1315</v>
      </c>
      <c r="E58" s="18">
        <f>D58-F58</f>
        <v>1171</v>
      </c>
      <c r="F58" s="19">
        <v>144</v>
      </c>
      <c r="G58" s="17">
        <v>1175</v>
      </c>
      <c r="H58" s="18">
        <v>1037</v>
      </c>
      <c r="I58" s="19">
        <v>138</v>
      </c>
      <c r="J58" s="20"/>
      <c r="K58" s="21">
        <f>E58+H58</f>
        <v>2208</v>
      </c>
      <c r="L58" s="12">
        <f>D58+G58</f>
        <v>2490</v>
      </c>
    </row>
    <row r="59" spans="1:12" x14ac:dyDescent="0.25">
      <c r="A59" s="3">
        <v>11</v>
      </c>
      <c r="B59" s="3" t="s">
        <v>26</v>
      </c>
      <c r="C59" s="16" t="s">
        <v>27</v>
      </c>
      <c r="D59" s="17">
        <v>1209</v>
      </c>
      <c r="E59" s="18">
        <f>D59-F59</f>
        <v>957</v>
      </c>
      <c r="F59" s="19">
        <v>252</v>
      </c>
      <c r="G59" s="17">
        <v>1259</v>
      </c>
      <c r="H59" s="18">
        <v>1031</v>
      </c>
      <c r="I59" s="19">
        <v>228</v>
      </c>
      <c r="J59" s="20"/>
      <c r="K59" s="21">
        <f>E59+H59</f>
        <v>1988</v>
      </c>
      <c r="L59" s="12">
        <f>D59+G59</f>
        <v>2468</v>
      </c>
    </row>
    <row r="60" spans="1:12" x14ac:dyDescent="0.25">
      <c r="A60" s="3">
        <v>12</v>
      </c>
      <c r="B60" s="3" t="s">
        <v>32</v>
      </c>
      <c r="C60" s="16" t="s">
        <v>33</v>
      </c>
      <c r="D60" s="17">
        <v>1157</v>
      </c>
      <c r="E60" s="18">
        <f>D60-F60</f>
        <v>905</v>
      </c>
      <c r="F60" s="19">
        <v>252</v>
      </c>
      <c r="G60" s="17">
        <v>1306</v>
      </c>
      <c r="H60" s="18">
        <v>1054</v>
      </c>
      <c r="I60" s="19">
        <v>252</v>
      </c>
      <c r="J60" s="20"/>
      <c r="K60" s="21">
        <f>E60+H60</f>
        <v>1959</v>
      </c>
      <c r="L60" s="12">
        <f>D60+G60</f>
        <v>2463</v>
      </c>
    </row>
    <row r="61" spans="1:12" x14ac:dyDescent="0.25">
      <c r="A61" s="3">
        <v>13</v>
      </c>
      <c r="B61" s="3" t="s">
        <v>4</v>
      </c>
      <c r="C61" s="16" t="s">
        <v>30</v>
      </c>
      <c r="D61" s="17">
        <v>1160</v>
      </c>
      <c r="E61" s="18">
        <f>D61-F61</f>
        <v>1094</v>
      </c>
      <c r="F61" s="19">
        <v>66</v>
      </c>
      <c r="G61" s="17">
        <v>1302</v>
      </c>
      <c r="H61" s="18">
        <v>1230</v>
      </c>
      <c r="I61" s="19">
        <v>72</v>
      </c>
      <c r="J61" s="20"/>
      <c r="K61" s="21">
        <f>E61+H61</f>
        <v>2324</v>
      </c>
      <c r="L61" s="12">
        <f>D61+G61</f>
        <v>2462</v>
      </c>
    </row>
    <row r="62" spans="1:12" x14ac:dyDescent="0.25">
      <c r="A62" s="3">
        <v>14</v>
      </c>
      <c r="B62" s="3" t="s">
        <v>12</v>
      </c>
      <c r="C62" s="16" t="s">
        <v>11</v>
      </c>
      <c r="D62" s="17">
        <v>1266</v>
      </c>
      <c r="E62" s="18">
        <f>D62-F62</f>
        <v>1050</v>
      </c>
      <c r="F62" s="19">
        <v>216</v>
      </c>
      <c r="G62" s="17">
        <v>1192</v>
      </c>
      <c r="H62" s="18">
        <v>988</v>
      </c>
      <c r="I62" s="19">
        <v>204</v>
      </c>
      <c r="J62" s="20"/>
      <c r="K62" s="21">
        <f>E62+H62</f>
        <v>2038</v>
      </c>
      <c r="L62" s="12">
        <f>D62+G62</f>
        <v>2458</v>
      </c>
    </row>
    <row r="63" spans="1:12" x14ac:dyDescent="0.25">
      <c r="A63" s="3">
        <v>15</v>
      </c>
      <c r="B63" s="3" t="s">
        <v>24</v>
      </c>
      <c r="C63" s="16" t="s">
        <v>29</v>
      </c>
      <c r="D63" s="17">
        <v>1177</v>
      </c>
      <c r="E63" s="18">
        <f>D63-F63</f>
        <v>1093</v>
      </c>
      <c r="F63" s="19">
        <v>84</v>
      </c>
      <c r="G63" s="17">
        <v>1254</v>
      </c>
      <c r="H63" s="18">
        <v>1164</v>
      </c>
      <c r="I63" s="19">
        <v>90</v>
      </c>
      <c r="J63" s="20"/>
      <c r="K63" s="21">
        <f>E63+H63</f>
        <v>2257</v>
      </c>
      <c r="L63" s="12">
        <f>D63+G63</f>
        <v>2431</v>
      </c>
    </row>
    <row r="64" spans="1:12" x14ac:dyDescent="0.25">
      <c r="A64" s="3">
        <v>16</v>
      </c>
      <c r="B64" s="3" t="s">
        <v>49</v>
      </c>
      <c r="C64" s="16" t="s">
        <v>50</v>
      </c>
      <c r="D64" s="17">
        <v>1117</v>
      </c>
      <c r="E64" s="18">
        <f>D64-F64</f>
        <v>1009</v>
      </c>
      <c r="F64" s="19">
        <v>108</v>
      </c>
      <c r="G64" s="17">
        <v>1307</v>
      </c>
      <c r="H64" s="18">
        <v>1193</v>
      </c>
      <c r="I64" s="19">
        <v>114</v>
      </c>
      <c r="J64" s="20"/>
      <c r="K64" s="21">
        <f>E64+H64</f>
        <v>2202</v>
      </c>
      <c r="L64" s="12">
        <f>D64+G64</f>
        <v>2424</v>
      </c>
    </row>
    <row r="65" spans="1:12" x14ac:dyDescent="0.25">
      <c r="A65" s="3">
        <v>17</v>
      </c>
      <c r="B65" s="3" t="s">
        <v>51</v>
      </c>
      <c r="C65" s="16" t="s">
        <v>52</v>
      </c>
      <c r="D65" s="17">
        <v>1265</v>
      </c>
      <c r="E65" s="18">
        <f>D65-F65</f>
        <v>1055</v>
      </c>
      <c r="F65" s="19">
        <v>210</v>
      </c>
      <c r="G65" s="17">
        <v>1157</v>
      </c>
      <c r="H65" s="18">
        <v>953</v>
      </c>
      <c r="I65" s="19">
        <v>204</v>
      </c>
      <c r="J65" s="20"/>
      <c r="K65" s="21">
        <f>E65+H65</f>
        <v>2008</v>
      </c>
      <c r="L65" s="12">
        <f>D65+G65</f>
        <v>2422</v>
      </c>
    </row>
    <row r="66" spans="1:12" x14ac:dyDescent="0.25">
      <c r="A66" s="3">
        <v>18</v>
      </c>
      <c r="B66" s="3" t="s">
        <v>15</v>
      </c>
      <c r="C66" s="16" t="s">
        <v>16</v>
      </c>
      <c r="D66" s="17">
        <v>1262</v>
      </c>
      <c r="E66" s="18">
        <f>D66-F66</f>
        <v>1196</v>
      </c>
      <c r="F66" s="19">
        <v>66</v>
      </c>
      <c r="G66" s="17">
        <v>1152</v>
      </c>
      <c r="H66" s="18">
        <v>1092</v>
      </c>
      <c r="I66" s="19">
        <v>60</v>
      </c>
      <c r="J66" s="20"/>
      <c r="K66" s="21">
        <f>E66+H66</f>
        <v>2288</v>
      </c>
      <c r="L66" s="12">
        <f>D66+G66</f>
        <v>2414</v>
      </c>
    </row>
    <row r="67" spans="1:12" x14ac:dyDescent="0.25">
      <c r="A67" s="3">
        <v>19</v>
      </c>
      <c r="B67" s="3" t="s">
        <v>24</v>
      </c>
      <c r="C67" s="16" t="s">
        <v>25</v>
      </c>
      <c r="D67" s="17">
        <v>1210</v>
      </c>
      <c r="E67" s="18">
        <f>D67-F67</f>
        <v>1060</v>
      </c>
      <c r="F67" s="19">
        <v>150</v>
      </c>
      <c r="G67" s="17">
        <v>1203</v>
      </c>
      <c r="H67" s="18">
        <v>1047</v>
      </c>
      <c r="I67" s="19">
        <v>156</v>
      </c>
      <c r="J67" s="20"/>
      <c r="K67" s="21">
        <f>E67+H67</f>
        <v>2107</v>
      </c>
      <c r="L67" s="12">
        <f>D67+G67</f>
        <v>2413</v>
      </c>
    </row>
    <row r="68" spans="1:12" x14ac:dyDescent="0.25">
      <c r="A68" s="3">
        <v>20</v>
      </c>
      <c r="B68" s="3" t="s">
        <v>20</v>
      </c>
      <c r="C68" s="16" t="s">
        <v>11</v>
      </c>
      <c r="D68" s="17">
        <v>1244</v>
      </c>
      <c r="E68" s="18">
        <f>D68-F68</f>
        <v>992</v>
      </c>
      <c r="F68" s="19">
        <v>252</v>
      </c>
      <c r="G68" s="17">
        <v>1169</v>
      </c>
      <c r="H68" s="18">
        <v>917</v>
      </c>
      <c r="I68" s="19">
        <v>252</v>
      </c>
      <c r="J68" s="20"/>
      <c r="K68" s="21">
        <f>E68+H68</f>
        <v>1909</v>
      </c>
      <c r="L68" s="12">
        <f>D68+G68</f>
        <v>2413</v>
      </c>
    </row>
    <row r="69" spans="1:12" x14ac:dyDescent="0.25">
      <c r="A69" s="3">
        <v>21</v>
      </c>
      <c r="B69" s="3" t="s">
        <v>31</v>
      </c>
      <c r="C69" s="16" t="s">
        <v>46</v>
      </c>
      <c r="D69" s="17">
        <v>1005</v>
      </c>
      <c r="E69" s="18">
        <f>D69-F69</f>
        <v>753</v>
      </c>
      <c r="F69" s="19">
        <v>252</v>
      </c>
      <c r="G69" s="17">
        <v>1258</v>
      </c>
      <c r="H69" s="18">
        <v>1006</v>
      </c>
      <c r="I69" s="19">
        <v>252</v>
      </c>
      <c r="J69" s="20"/>
      <c r="K69" s="21">
        <f>E69+H69</f>
        <v>1759</v>
      </c>
      <c r="L69" s="12">
        <f>D69+G69</f>
        <v>2263</v>
      </c>
    </row>
    <row r="70" spans="1:12" x14ac:dyDescent="0.25">
      <c r="A70" s="3">
        <v>22</v>
      </c>
      <c r="B70" s="3" t="s">
        <v>40</v>
      </c>
      <c r="C70" s="16" t="s">
        <v>41</v>
      </c>
      <c r="D70" s="17">
        <v>1070</v>
      </c>
      <c r="E70" s="18">
        <f>D70-F70</f>
        <v>986</v>
      </c>
      <c r="F70" s="19">
        <v>84</v>
      </c>
      <c r="G70" s="17">
        <v>1107</v>
      </c>
      <c r="H70" s="18">
        <v>1023</v>
      </c>
      <c r="I70" s="19">
        <v>84</v>
      </c>
      <c r="J70" s="20"/>
      <c r="K70" s="21">
        <f>E70+H70</f>
        <v>2009</v>
      </c>
      <c r="L70" s="12">
        <f>D70+G70</f>
        <v>2177</v>
      </c>
    </row>
    <row r="71" spans="1:12" x14ac:dyDescent="0.25">
      <c r="A71" s="3">
        <v>23</v>
      </c>
      <c r="B71" s="3" t="s">
        <v>42</v>
      </c>
      <c r="C71" s="16" t="s">
        <v>43</v>
      </c>
      <c r="D71" s="17">
        <v>1066</v>
      </c>
      <c r="E71" s="18">
        <f>D71-F71</f>
        <v>814</v>
      </c>
      <c r="F71" s="19">
        <v>252</v>
      </c>
      <c r="G71" s="17">
        <v>1098</v>
      </c>
      <c r="H71" s="18">
        <v>846</v>
      </c>
      <c r="I71" s="19">
        <v>252</v>
      </c>
      <c r="J71" s="20"/>
      <c r="K71" s="21">
        <f>E71+H71</f>
        <v>1660</v>
      </c>
      <c r="L71" s="12">
        <f>D71+G71</f>
        <v>2164</v>
      </c>
    </row>
    <row r="72" spans="1:12" x14ac:dyDescent="0.25">
      <c r="A72" s="3">
        <v>24</v>
      </c>
      <c r="B72" s="3" t="s">
        <v>37</v>
      </c>
      <c r="C72" s="16" t="s">
        <v>25</v>
      </c>
      <c r="D72" s="17">
        <v>1083</v>
      </c>
      <c r="E72" s="18">
        <f>D72-F72</f>
        <v>831</v>
      </c>
      <c r="F72" s="19">
        <v>252</v>
      </c>
      <c r="G72" s="17">
        <v>1060</v>
      </c>
      <c r="H72" s="18">
        <v>808</v>
      </c>
      <c r="I72" s="19">
        <v>252</v>
      </c>
      <c r="J72" s="20"/>
      <c r="K72" s="21">
        <f>E72+H72</f>
        <v>1639</v>
      </c>
      <c r="L72" s="12">
        <f>D72+G72</f>
        <v>2143</v>
      </c>
    </row>
    <row r="73" spans="1:12" x14ac:dyDescent="0.25">
      <c r="A73" s="3">
        <v>25</v>
      </c>
      <c r="B73" s="3" t="s">
        <v>31</v>
      </c>
      <c r="C73" s="16" t="s">
        <v>47</v>
      </c>
      <c r="D73" s="17">
        <v>965</v>
      </c>
      <c r="E73" s="18">
        <f>D73-F73</f>
        <v>713</v>
      </c>
      <c r="F73" s="19">
        <v>252</v>
      </c>
      <c r="G73" s="17">
        <v>1155</v>
      </c>
      <c r="H73" s="18">
        <v>903</v>
      </c>
      <c r="I73" s="19">
        <v>252</v>
      </c>
      <c r="J73" s="20"/>
      <c r="K73" s="21">
        <f>E73+H73</f>
        <v>1616</v>
      </c>
      <c r="L73" s="12">
        <f>D73+G73</f>
        <v>2120</v>
      </c>
    </row>
    <row r="74" spans="1:12" x14ac:dyDescent="0.25">
      <c r="A74" s="3">
        <v>26</v>
      </c>
      <c r="B74" s="3" t="s">
        <v>44</v>
      </c>
      <c r="C74" s="16" t="s">
        <v>45</v>
      </c>
      <c r="D74" s="17">
        <v>1028</v>
      </c>
      <c r="E74" s="18">
        <f>D74-F74</f>
        <v>776</v>
      </c>
      <c r="F74" s="19">
        <v>252</v>
      </c>
      <c r="G74" s="17">
        <v>1002</v>
      </c>
      <c r="H74" s="18">
        <v>750</v>
      </c>
      <c r="I74" s="19">
        <v>252</v>
      </c>
      <c r="J74" s="20"/>
      <c r="K74" s="21">
        <f>E74+H74</f>
        <v>1526</v>
      </c>
      <c r="L74" s="12">
        <f>D74+G74</f>
        <v>2030</v>
      </c>
    </row>
    <row r="75" spans="1:12" x14ac:dyDescent="0.25">
      <c r="A75" s="3">
        <v>27</v>
      </c>
      <c r="B75" s="3" t="s">
        <v>6</v>
      </c>
      <c r="C75" s="16" t="s">
        <v>7</v>
      </c>
      <c r="D75" s="17">
        <v>1308</v>
      </c>
      <c r="E75" s="18">
        <f>D75-F75</f>
        <v>1056</v>
      </c>
      <c r="F75" s="19">
        <v>252</v>
      </c>
      <c r="G75" s="17"/>
      <c r="H75" s="18"/>
      <c r="I75" s="19"/>
      <c r="J75" s="20"/>
      <c r="K75" s="21">
        <f>E75+H75</f>
        <v>1056</v>
      </c>
      <c r="L75" s="12">
        <f>D75+G75</f>
        <v>1308</v>
      </c>
    </row>
    <row r="76" spans="1:12" x14ac:dyDescent="0.25">
      <c r="A76" s="3">
        <v>28</v>
      </c>
      <c r="B76" s="3" t="s">
        <v>53</v>
      </c>
      <c r="C76" s="16" t="s">
        <v>54</v>
      </c>
      <c r="D76" s="17">
        <v>1290</v>
      </c>
      <c r="E76" s="18">
        <f>D76-F76</f>
        <v>1242</v>
      </c>
      <c r="F76" s="19">
        <v>48</v>
      </c>
      <c r="G76" s="17"/>
      <c r="H76" s="18"/>
      <c r="I76" s="19"/>
      <c r="J76" s="20"/>
      <c r="K76" s="21">
        <f>E76+H76</f>
        <v>1242</v>
      </c>
      <c r="L76" s="12">
        <f>D76+G76</f>
        <v>1290</v>
      </c>
    </row>
    <row r="77" spans="1:12" x14ac:dyDescent="0.25">
      <c r="A77" s="3">
        <v>29</v>
      </c>
      <c r="B77" s="3" t="s">
        <v>8</v>
      </c>
      <c r="C77" s="16" t="s">
        <v>9</v>
      </c>
      <c r="D77" s="17">
        <v>1289</v>
      </c>
      <c r="E77" s="18">
        <f>D77-F77</f>
        <v>1289</v>
      </c>
      <c r="F77" s="19">
        <v>0</v>
      </c>
      <c r="G77" s="17"/>
      <c r="H77" s="18"/>
      <c r="I77" s="19"/>
      <c r="J77" s="20"/>
      <c r="K77" s="21">
        <f>E77+H77</f>
        <v>1289</v>
      </c>
      <c r="L77" s="12">
        <f>D77+G77</f>
        <v>1289</v>
      </c>
    </row>
    <row r="78" spans="1:12" x14ac:dyDescent="0.25">
      <c r="A78" s="3">
        <v>30</v>
      </c>
      <c r="B78" s="3" t="s">
        <v>10</v>
      </c>
      <c r="C78" s="16" t="s">
        <v>11</v>
      </c>
      <c r="D78" s="17">
        <v>1284</v>
      </c>
      <c r="E78" s="18">
        <f>D78-F78</f>
        <v>1224</v>
      </c>
      <c r="F78" s="19">
        <v>60</v>
      </c>
      <c r="G78" s="17"/>
      <c r="H78" s="18"/>
      <c r="I78" s="19"/>
      <c r="J78" s="20"/>
      <c r="K78" s="21">
        <f>E78+H78</f>
        <v>1224</v>
      </c>
      <c r="L78" s="12">
        <f>D78+G78</f>
        <v>1284</v>
      </c>
    </row>
    <row r="79" spans="1:12" x14ac:dyDescent="0.25">
      <c r="A79" s="3">
        <v>31</v>
      </c>
      <c r="B79" s="3" t="s">
        <v>0</v>
      </c>
      <c r="C79" s="16" t="s">
        <v>28</v>
      </c>
      <c r="D79" s="17">
        <v>1178</v>
      </c>
      <c r="E79" s="18">
        <f>D79-F79</f>
        <v>1124</v>
      </c>
      <c r="F79" s="19">
        <v>54</v>
      </c>
      <c r="G79" s="17"/>
      <c r="H79" s="18"/>
      <c r="I79" s="19"/>
      <c r="J79" s="20"/>
      <c r="K79" s="21">
        <f>E79+H79</f>
        <v>1124</v>
      </c>
      <c r="L79" s="12">
        <f>D79+G79</f>
        <v>1178</v>
      </c>
    </row>
    <row r="80" spans="1:12" x14ac:dyDescent="0.25">
      <c r="A80" s="3">
        <v>32</v>
      </c>
      <c r="B80" s="3" t="s">
        <v>31</v>
      </c>
      <c r="C80" s="16" t="s">
        <v>28</v>
      </c>
      <c r="D80" s="17">
        <v>1159</v>
      </c>
      <c r="E80" s="18">
        <f>D80-F80</f>
        <v>1153</v>
      </c>
      <c r="F80" s="19">
        <v>6</v>
      </c>
      <c r="G80" s="17"/>
      <c r="H80" s="18"/>
      <c r="I80" s="19"/>
      <c r="J80" s="20"/>
      <c r="K80" s="21">
        <f>E80+H80</f>
        <v>1153</v>
      </c>
      <c r="L80" s="12">
        <f>D80+G80</f>
        <v>1159</v>
      </c>
    </row>
    <row r="81" spans="1:12" x14ac:dyDescent="0.25">
      <c r="A81" s="3">
        <v>33</v>
      </c>
      <c r="B81" s="3" t="s">
        <v>34</v>
      </c>
      <c r="C81" s="16" t="s">
        <v>3</v>
      </c>
      <c r="D81" s="17">
        <v>1151</v>
      </c>
      <c r="E81" s="18">
        <f>D81-F81</f>
        <v>1079</v>
      </c>
      <c r="F81" s="19">
        <v>72</v>
      </c>
      <c r="G81" s="17"/>
      <c r="H81" s="18"/>
      <c r="I81" s="19"/>
      <c r="J81" s="20"/>
      <c r="K81" s="21">
        <f>E81+H81</f>
        <v>1079</v>
      </c>
      <c r="L81" s="12">
        <f>D81+G81</f>
        <v>1151</v>
      </c>
    </row>
    <row r="82" spans="1:12" x14ac:dyDescent="0.25">
      <c r="A82" s="3">
        <v>34</v>
      </c>
      <c r="B82" s="3" t="s">
        <v>35</v>
      </c>
      <c r="C82" s="16" t="s">
        <v>36</v>
      </c>
      <c r="D82" s="17">
        <v>1145</v>
      </c>
      <c r="E82" s="18">
        <f>D82-F82</f>
        <v>1013</v>
      </c>
      <c r="F82" s="19">
        <v>132</v>
      </c>
      <c r="G82" s="17"/>
      <c r="H82" s="18"/>
      <c r="I82" s="19"/>
      <c r="J82" s="20"/>
      <c r="K82" s="21">
        <f>E82+H82</f>
        <v>1013</v>
      </c>
      <c r="L82" s="12">
        <f>D82+G82</f>
        <v>1145</v>
      </c>
    </row>
    <row r="83" spans="1:12" x14ac:dyDescent="0.25">
      <c r="A83" s="3">
        <v>35</v>
      </c>
      <c r="B83" s="3" t="s">
        <v>48</v>
      </c>
      <c r="C83" s="16" t="s">
        <v>43</v>
      </c>
      <c r="D83" s="17">
        <v>1136</v>
      </c>
      <c r="E83" s="18">
        <f>D83-F83</f>
        <v>1118</v>
      </c>
      <c r="F83" s="19">
        <v>18</v>
      </c>
      <c r="G83" s="17"/>
      <c r="H83" s="18"/>
      <c r="I83" s="19"/>
      <c r="J83" s="20"/>
      <c r="K83" s="21">
        <f>E83+H83</f>
        <v>1118</v>
      </c>
      <c r="L83" s="12">
        <f>D83+G83</f>
        <v>1136</v>
      </c>
    </row>
    <row r="84" spans="1:12" x14ac:dyDescent="0.25">
      <c r="A84" s="3">
        <v>36</v>
      </c>
      <c r="B84" s="3" t="s">
        <v>8</v>
      </c>
      <c r="C84" s="16" t="s">
        <v>45</v>
      </c>
      <c r="D84" s="17"/>
      <c r="E84" s="18"/>
      <c r="F84" s="19"/>
      <c r="G84" s="17">
        <v>1126</v>
      </c>
      <c r="H84" s="18">
        <v>874</v>
      </c>
      <c r="I84" s="19">
        <v>252</v>
      </c>
      <c r="J84" s="20"/>
      <c r="K84" s="21">
        <f>E84+H84</f>
        <v>874</v>
      </c>
      <c r="L84" s="12">
        <f>D84+G84</f>
        <v>1126</v>
      </c>
    </row>
    <row r="85" spans="1:12" ht="15.75" thickBot="1" x14ac:dyDescent="0.3">
      <c r="A85" s="3">
        <v>37</v>
      </c>
      <c r="B85" s="3" t="s">
        <v>38</v>
      </c>
      <c r="C85" s="16" t="s">
        <v>39</v>
      </c>
      <c r="D85" s="22">
        <v>1074</v>
      </c>
      <c r="E85" s="23">
        <f>D85-F85</f>
        <v>972</v>
      </c>
      <c r="F85" s="24">
        <v>102</v>
      </c>
      <c r="G85" s="22"/>
      <c r="H85" s="23"/>
      <c r="I85" s="24"/>
      <c r="J85" s="20"/>
      <c r="K85" s="25">
        <f>E85+H85</f>
        <v>972</v>
      </c>
      <c r="L85" s="13">
        <f>D85+G85</f>
        <v>1074</v>
      </c>
    </row>
  </sheetData>
  <sortState ref="B49:L85">
    <sortCondition descending="1" ref="L49:L85"/>
  </sortState>
  <mergeCells count="6">
    <mergeCell ref="D2:F2"/>
    <mergeCell ref="G2:I2"/>
    <mergeCell ref="K2:L2"/>
    <mergeCell ref="D46:F46"/>
    <mergeCell ref="G46:I46"/>
    <mergeCell ref="K46:L46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SSAB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Söderström, Kurt</dc:creator>
  <cp:lastModifiedBy>Söderström, Kurt</cp:lastModifiedBy>
  <cp:lastPrinted>2016-05-09T12:31:45Z</cp:lastPrinted>
  <dcterms:created xsi:type="dcterms:W3CDTF">2016-01-19T10:19:57Z</dcterms:created>
  <dcterms:modified xsi:type="dcterms:W3CDTF">2016-05-25T08:29:52Z</dcterms:modified>
</cp:coreProperties>
</file>