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50" windowWidth="19875" windowHeight="9975"/>
  </bookViews>
  <sheets>
    <sheet name="Renslagning KM" sheetId="1" r:id="rId1"/>
    <sheet name="Med handicap" sheetId="2" r:id="rId2"/>
    <sheet name="Blad3" sheetId="3" r:id="rId3"/>
  </sheets>
  <calcPr calcId="125725" iterateDelta="0.1"/>
</workbook>
</file>

<file path=xl/calcChain.xml><?xml version="1.0" encoding="utf-8"?>
<calcChain xmlns="http://schemas.openxmlformats.org/spreadsheetml/2006/main">
  <c r="AA25" i="2"/>
  <c r="X25"/>
  <c r="W25"/>
  <c r="S25"/>
  <c r="J25"/>
  <c r="V25" s="1"/>
  <c r="AB25" s="1"/>
  <c r="AA24"/>
  <c r="X24"/>
  <c r="W24"/>
  <c r="S24"/>
  <c r="J24"/>
  <c r="V24" s="1"/>
  <c r="AB24" s="1"/>
  <c r="AA23"/>
  <c r="X23"/>
  <c r="W23"/>
  <c r="S23"/>
  <c r="J23"/>
  <c r="V23" s="1"/>
  <c r="AB23" s="1"/>
  <c r="AA22"/>
  <c r="X22"/>
  <c r="W22"/>
  <c r="S22"/>
  <c r="J22"/>
  <c r="V22" s="1"/>
  <c r="AB22" s="1"/>
  <c r="AA21"/>
  <c r="X21"/>
  <c r="W21"/>
  <c r="S21"/>
  <c r="J21"/>
  <c r="V21" s="1"/>
  <c r="AB21" s="1"/>
  <c r="AA20"/>
  <c r="X20"/>
  <c r="W20"/>
  <c r="S20"/>
  <c r="J20"/>
  <c r="V20" s="1"/>
  <c r="AB20" s="1"/>
  <c r="AA19"/>
  <c r="X19"/>
  <c r="W19"/>
  <c r="S19"/>
  <c r="J19"/>
  <c r="V19" s="1"/>
  <c r="AB19" s="1"/>
  <c r="AA18"/>
  <c r="X18"/>
  <c r="W18"/>
  <c r="S18"/>
  <c r="J18"/>
  <c r="V18" s="1"/>
  <c r="AB18" s="1"/>
  <c r="AA17"/>
  <c r="X17"/>
  <c r="W17"/>
  <c r="S17"/>
  <c r="J17"/>
  <c r="V17" s="1"/>
  <c r="AB17" s="1"/>
  <c r="AA16"/>
  <c r="X16"/>
  <c r="W16"/>
  <c r="S16"/>
  <c r="J16"/>
  <c r="V16" s="1"/>
  <c r="AB16" s="1"/>
  <c r="AA15"/>
  <c r="X15"/>
  <c r="W15"/>
  <c r="S15"/>
  <c r="J15"/>
  <c r="V15" s="1"/>
  <c r="AB15" s="1"/>
  <c r="AA14"/>
  <c r="X14"/>
  <c r="W14"/>
  <c r="S14"/>
  <c r="J14"/>
  <c r="V14" s="1"/>
  <c r="AB14" s="1"/>
  <c r="AA13"/>
  <c r="X13"/>
  <c r="W13"/>
  <c r="S13"/>
  <c r="J13"/>
  <c r="V13" s="1"/>
  <c r="AB13" s="1"/>
  <c r="AA12"/>
  <c r="X12"/>
  <c r="W12"/>
  <c r="S12"/>
  <c r="J12"/>
  <c r="V12" s="1"/>
  <c r="AB12" s="1"/>
  <c r="AA11"/>
  <c r="X11"/>
  <c r="W11"/>
  <c r="S11"/>
  <c r="J11"/>
  <c r="V11" s="1"/>
  <c r="AB11" s="1"/>
  <c r="AA10"/>
  <c r="X10"/>
  <c r="W10"/>
  <c r="S10"/>
  <c r="J10"/>
  <c r="V10" s="1"/>
  <c r="AB10" s="1"/>
  <c r="AA9"/>
  <c r="X9"/>
  <c r="W9"/>
  <c r="S9"/>
  <c r="J9"/>
  <c r="V9" s="1"/>
  <c r="AB9" s="1"/>
  <c r="AA8"/>
  <c r="X8"/>
  <c r="W8"/>
  <c r="S8"/>
  <c r="J8"/>
  <c r="V8" s="1"/>
  <c r="AB8" s="1"/>
  <c r="AA7"/>
  <c r="X7"/>
  <c r="W7"/>
  <c r="S7"/>
  <c r="J7"/>
  <c r="V7" s="1"/>
  <c r="AB7" s="1"/>
  <c r="AA6"/>
  <c r="X6"/>
  <c r="W6"/>
  <c r="S6"/>
  <c r="J6"/>
  <c r="V6" s="1"/>
  <c r="AB6" s="1"/>
  <c r="AA5"/>
  <c r="X5"/>
  <c r="W5"/>
  <c r="S5"/>
  <c r="J5"/>
  <c r="V5" s="1"/>
  <c r="AB5" s="1"/>
  <c r="X9" i="1"/>
  <c r="X6"/>
  <c r="X23"/>
  <c r="X7"/>
  <c r="X11"/>
  <c r="X8"/>
  <c r="X15"/>
  <c r="X12"/>
  <c r="X10"/>
  <c r="X16"/>
  <c r="X13"/>
  <c r="X24"/>
  <c r="X14"/>
  <c r="X17"/>
  <c r="X18"/>
  <c r="X25"/>
  <c r="X20"/>
  <c r="X19"/>
  <c r="X21"/>
  <c r="X22"/>
  <c r="W9"/>
  <c r="W6"/>
  <c r="W23"/>
  <c r="W7"/>
  <c r="W11"/>
  <c r="W8"/>
  <c r="W15"/>
  <c r="W12"/>
  <c r="W10"/>
  <c r="W16"/>
  <c r="W13"/>
  <c r="W24"/>
  <c r="W14"/>
  <c r="W17"/>
  <c r="W18"/>
  <c r="W25"/>
  <c r="W20"/>
  <c r="W19"/>
  <c r="W21"/>
  <c r="W22"/>
  <c r="X5"/>
  <c r="W5"/>
  <c r="S6"/>
  <c r="S9"/>
  <c r="S23"/>
  <c r="S7"/>
  <c r="S11"/>
  <c r="S8"/>
  <c r="S15"/>
  <c r="S12"/>
  <c r="S10"/>
  <c r="S16"/>
  <c r="S13"/>
  <c r="S24"/>
  <c r="S14"/>
  <c r="S17"/>
  <c r="S18"/>
  <c r="S25"/>
  <c r="S20"/>
  <c r="S19"/>
  <c r="S21"/>
  <c r="S22"/>
  <c r="S5"/>
  <c r="J9"/>
  <c r="V9" s="1"/>
  <c r="J6"/>
  <c r="V6" s="1"/>
  <c r="J23"/>
  <c r="V23" s="1"/>
  <c r="J7"/>
  <c r="V7" s="1"/>
  <c r="J11"/>
  <c r="V11" s="1"/>
  <c r="J8"/>
  <c r="V8" s="1"/>
  <c r="J15"/>
  <c r="V15" s="1"/>
  <c r="J12"/>
  <c r="V12" s="1"/>
  <c r="J10"/>
  <c r="V10" s="1"/>
  <c r="J16"/>
  <c r="V16" s="1"/>
  <c r="J13"/>
  <c r="V13" s="1"/>
  <c r="J24"/>
  <c r="V24" s="1"/>
  <c r="J14"/>
  <c r="V14" s="1"/>
  <c r="J17"/>
  <c r="V17" s="1"/>
  <c r="J18"/>
  <c r="V18" s="1"/>
  <c r="J25"/>
  <c r="V25" s="1"/>
  <c r="J20"/>
  <c r="V20" s="1"/>
  <c r="J19"/>
  <c r="V19" s="1"/>
  <c r="J21"/>
  <c r="V21" s="1"/>
  <c r="J22"/>
  <c r="V22" s="1"/>
  <c r="J5"/>
  <c r="V5" s="1"/>
</calcChain>
</file>

<file path=xl/sharedStrings.xml><?xml version="1.0" encoding="utf-8"?>
<sst xmlns="http://schemas.openxmlformats.org/spreadsheetml/2006/main" count="109" uniqueCount="45">
  <si>
    <t>Jonas</t>
  </si>
  <si>
    <t>Pettersson</t>
  </si>
  <si>
    <t>Lantz</t>
  </si>
  <si>
    <t>Marcus</t>
  </si>
  <si>
    <t>Lundqvist</t>
  </si>
  <si>
    <t>Mikael</t>
  </si>
  <si>
    <t>Hagberg</t>
  </si>
  <si>
    <t>Jesper</t>
  </si>
  <si>
    <t>Andersson</t>
  </si>
  <si>
    <t>Robin</t>
  </si>
  <si>
    <t>Lundström</t>
  </si>
  <si>
    <t>Rickard</t>
  </si>
  <si>
    <t>Eriksson</t>
  </si>
  <si>
    <t>Sebastian</t>
  </si>
  <si>
    <t>Pär</t>
  </si>
  <si>
    <t>Paulin</t>
  </si>
  <si>
    <t>Christer</t>
  </si>
  <si>
    <t>Alf</t>
  </si>
  <si>
    <t>Stålbrand</t>
  </si>
  <si>
    <t>Söderström</t>
  </si>
  <si>
    <t>Kurt</t>
  </si>
  <si>
    <t>Billnert</t>
  </si>
  <si>
    <t>Lars</t>
  </si>
  <si>
    <t>Endahl</t>
  </si>
  <si>
    <t>Anders</t>
  </si>
  <si>
    <t>Petter</t>
  </si>
  <si>
    <t>Puma</t>
  </si>
  <si>
    <t>Viktor</t>
  </si>
  <si>
    <t>Karlsson</t>
  </si>
  <si>
    <t>Ronny</t>
  </si>
  <si>
    <t>Aläng</t>
  </si>
  <si>
    <t>Håkan</t>
  </si>
  <si>
    <t>Ekberg</t>
  </si>
  <si>
    <t>Tom</t>
  </si>
  <si>
    <t>Persson</t>
  </si>
  <si>
    <t>Örjan</t>
  </si>
  <si>
    <t>Total</t>
  </si>
  <si>
    <t>X</t>
  </si>
  <si>
    <t>/</t>
  </si>
  <si>
    <t>Hemma</t>
  </si>
  <si>
    <t>Borta</t>
  </si>
  <si>
    <t>Totalt</t>
  </si>
  <si>
    <t>Handicap klassen</t>
  </si>
  <si>
    <t>Handicap</t>
  </si>
  <si>
    <t>Tot. Hand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</si>
</sst>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SSAB">
      <a:dk1>
        <a:srgbClr val="000000"/>
      </a:dk1>
      <a:lt1>
        <a:srgbClr val="FFFFFF"/>
      </a:lt1>
      <a:dk2>
        <a:srgbClr val="000000"/>
      </a:dk2>
      <a:lt2>
        <a:srgbClr val="EEECE1"/>
      </a:lt2>
      <a:accent1>
        <a:srgbClr val="002664"/>
      </a:accent1>
      <a:accent2>
        <a:srgbClr val="D52B1E"/>
      </a:accent2>
      <a:accent3>
        <a:srgbClr val="0098DB"/>
      </a:accent3>
      <a:accent4>
        <a:srgbClr val="97233F"/>
      </a:accent4>
      <a:accent5>
        <a:srgbClr val="739600"/>
      </a:accent5>
      <a:accent6>
        <a:srgbClr val="FDC82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25"/>
  <sheetViews>
    <sheetView tabSelected="1" workbookViewId="0">
      <selection activeCell="Y4" sqref="Y4"/>
    </sheetView>
  </sheetViews>
  <sheetFormatPr defaultRowHeight="15"/>
  <cols>
    <col min="1" max="1" width="3.42578125" customWidth="1"/>
    <col min="2" max="2" width="13.7109375" customWidth="1"/>
    <col min="3" max="3" width="10.5703125" customWidth="1"/>
    <col min="4" max="4" width="5.28515625" customWidth="1"/>
    <col min="5" max="5" width="5.85546875" customWidth="1"/>
    <col min="6" max="6" width="5.28515625" customWidth="1"/>
    <col min="7" max="7" width="6" customWidth="1"/>
    <col min="8" max="9" width="5.140625" customWidth="1"/>
    <col min="10" max="10" width="6" customWidth="1"/>
    <col min="11" max="11" width="4.5703125" customWidth="1"/>
    <col min="12" max="12" width="4.140625" customWidth="1"/>
    <col min="13" max="13" width="5.140625" customWidth="1"/>
    <col min="14" max="14" width="5.5703125" customWidth="1"/>
    <col min="15" max="15" width="5.140625" customWidth="1"/>
    <col min="16" max="17" width="4.85546875" customWidth="1"/>
    <col min="18" max="18" width="4.42578125" customWidth="1"/>
    <col min="19" max="19" width="5.5703125" customWidth="1"/>
    <col min="20" max="20" width="4.28515625" customWidth="1"/>
    <col min="21" max="21" width="4.5703125" customWidth="1"/>
    <col min="22" max="22" width="6.28515625" customWidth="1"/>
    <col min="23" max="23" width="4.140625" customWidth="1"/>
    <col min="24" max="24" width="3.85546875" customWidth="1"/>
  </cols>
  <sheetData>
    <row r="2" spans="1:24" ht="15.75" thickBot="1"/>
    <row r="3" spans="1:24" ht="18.75">
      <c r="D3" s="10" t="s">
        <v>39</v>
      </c>
      <c r="E3" s="11"/>
      <c r="F3" s="11"/>
      <c r="G3" s="11"/>
      <c r="H3" s="11"/>
      <c r="I3" s="11"/>
      <c r="J3" s="11"/>
      <c r="K3" s="11"/>
      <c r="L3" s="12"/>
      <c r="M3" s="10" t="s">
        <v>40</v>
      </c>
      <c r="N3" s="11"/>
      <c r="O3" s="11"/>
      <c r="P3" s="11"/>
      <c r="Q3" s="11"/>
      <c r="R3" s="11"/>
      <c r="S3" s="11"/>
      <c r="T3" s="11"/>
      <c r="U3" s="12"/>
      <c r="V3" s="10" t="s">
        <v>41</v>
      </c>
      <c r="W3" s="11"/>
      <c r="X3" s="12"/>
    </row>
    <row r="4" spans="1:24">
      <c r="D4" s="1"/>
      <c r="E4" s="2"/>
      <c r="F4" s="2"/>
      <c r="G4" s="2"/>
      <c r="H4" s="2"/>
      <c r="I4" s="2"/>
      <c r="J4" s="3" t="s">
        <v>36</v>
      </c>
      <c r="K4" s="3" t="s">
        <v>37</v>
      </c>
      <c r="L4" s="4" t="s">
        <v>38</v>
      </c>
      <c r="M4" s="1"/>
      <c r="N4" s="2"/>
      <c r="O4" s="2"/>
      <c r="P4" s="2"/>
      <c r="Q4" s="2"/>
      <c r="R4" s="2"/>
      <c r="S4" s="3" t="s">
        <v>36</v>
      </c>
      <c r="T4" s="3" t="s">
        <v>37</v>
      </c>
      <c r="U4" s="4" t="s">
        <v>38</v>
      </c>
      <c r="V4" s="1"/>
      <c r="W4" s="3" t="s">
        <v>37</v>
      </c>
      <c r="X4" s="4" t="s">
        <v>38</v>
      </c>
    </row>
    <row r="5" spans="1:24">
      <c r="A5">
        <v>1</v>
      </c>
      <c r="B5" t="s">
        <v>1</v>
      </c>
      <c r="C5" t="s">
        <v>0</v>
      </c>
      <c r="D5" s="1">
        <v>258</v>
      </c>
      <c r="E5" s="2">
        <v>234</v>
      </c>
      <c r="F5" s="2">
        <v>190</v>
      </c>
      <c r="G5" s="2">
        <v>177</v>
      </c>
      <c r="H5" s="2">
        <v>244</v>
      </c>
      <c r="I5" s="2">
        <v>202</v>
      </c>
      <c r="J5" s="2">
        <f t="shared" ref="J5:J25" si="0">SUM(D5:I5)</f>
        <v>1305</v>
      </c>
      <c r="K5" s="2">
        <v>34</v>
      </c>
      <c r="L5" s="5">
        <v>24</v>
      </c>
      <c r="M5" s="1">
        <v>276</v>
      </c>
      <c r="N5" s="2">
        <v>245</v>
      </c>
      <c r="O5" s="2">
        <v>258</v>
      </c>
      <c r="P5" s="2">
        <v>248</v>
      </c>
      <c r="Q5" s="2">
        <v>207</v>
      </c>
      <c r="R5" s="2">
        <v>254</v>
      </c>
      <c r="S5" s="2">
        <f t="shared" ref="S5:S25" si="1">SUM(M5:R5)</f>
        <v>1488</v>
      </c>
      <c r="T5" s="2">
        <v>48</v>
      </c>
      <c r="U5" s="5">
        <v>17</v>
      </c>
      <c r="V5" s="1">
        <f t="shared" ref="V5:V25" si="2">J5+S5</f>
        <v>2793</v>
      </c>
      <c r="W5" s="2">
        <f t="shared" ref="W5:W25" si="3">K5+T5</f>
        <v>82</v>
      </c>
      <c r="X5" s="5">
        <f t="shared" ref="X5:X25" si="4">L5+U5</f>
        <v>41</v>
      </c>
    </row>
    <row r="6" spans="1:24">
      <c r="A6">
        <v>2</v>
      </c>
      <c r="B6" t="s">
        <v>4</v>
      </c>
      <c r="C6" t="s">
        <v>5</v>
      </c>
      <c r="D6" s="1">
        <v>223</v>
      </c>
      <c r="E6" s="2">
        <v>227</v>
      </c>
      <c r="F6" s="2">
        <v>186</v>
      </c>
      <c r="G6" s="2">
        <v>166</v>
      </c>
      <c r="H6" s="2">
        <v>192</v>
      </c>
      <c r="I6" s="2">
        <v>255</v>
      </c>
      <c r="J6" s="2">
        <f t="shared" si="0"/>
        <v>1249</v>
      </c>
      <c r="K6" s="2">
        <v>36</v>
      </c>
      <c r="L6" s="5">
        <v>16</v>
      </c>
      <c r="M6" s="1">
        <v>300</v>
      </c>
      <c r="N6" s="9">
        <v>210</v>
      </c>
      <c r="O6" s="9">
        <v>244</v>
      </c>
      <c r="P6" s="9">
        <v>220</v>
      </c>
      <c r="Q6" s="9">
        <v>211</v>
      </c>
      <c r="R6" s="9">
        <v>192</v>
      </c>
      <c r="S6" s="2">
        <f t="shared" si="1"/>
        <v>1377</v>
      </c>
      <c r="T6" s="9">
        <v>43</v>
      </c>
      <c r="U6" s="5">
        <v>20</v>
      </c>
      <c r="V6" s="1">
        <f t="shared" si="2"/>
        <v>2626</v>
      </c>
      <c r="W6" s="2">
        <f t="shared" si="3"/>
        <v>79</v>
      </c>
      <c r="X6" s="5">
        <f t="shared" si="4"/>
        <v>36</v>
      </c>
    </row>
    <row r="7" spans="1:24">
      <c r="A7">
        <v>3</v>
      </c>
      <c r="B7" t="s">
        <v>8</v>
      </c>
      <c r="C7" t="s">
        <v>9</v>
      </c>
      <c r="D7" s="1">
        <v>137</v>
      </c>
      <c r="E7" s="2">
        <v>217</v>
      </c>
      <c r="F7" s="2">
        <v>215</v>
      </c>
      <c r="G7" s="2">
        <v>193</v>
      </c>
      <c r="H7" s="2">
        <v>210</v>
      </c>
      <c r="I7" s="2">
        <v>268</v>
      </c>
      <c r="J7" s="2">
        <f t="shared" si="0"/>
        <v>1240</v>
      </c>
      <c r="K7" s="2">
        <v>38</v>
      </c>
      <c r="L7" s="5">
        <v>17</v>
      </c>
      <c r="M7" s="1">
        <v>202</v>
      </c>
      <c r="N7" s="9">
        <v>236</v>
      </c>
      <c r="O7" s="9">
        <v>188</v>
      </c>
      <c r="P7" s="9">
        <v>247</v>
      </c>
      <c r="Q7" s="9">
        <v>238</v>
      </c>
      <c r="R7" s="9">
        <v>226</v>
      </c>
      <c r="S7" s="2">
        <f t="shared" si="1"/>
        <v>1337</v>
      </c>
      <c r="T7" s="9">
        <v>41</v>
      </c>
      <c r="U7" s="5">
        <v>18</v>
      </c>
      <c r="V7" s="1">
        <f t="shared" si="2"/>
        <v>2577</v>
      </c>
      <c r="W7" s="2">
        <f t="shared" si="3"/>
        <v>79</v>
      </c>
      <c r="X7" s="5">
        <f t="shared" si="4"/>
        <v>35</v>
      </c>
    </row>
    <row r="8" spans="1:24">
      <c r="A8">
        <v>4</v>
      </c>
      <c r="B8" t="s">
        <v>12</v>
      </c>
      <c r="C8" t="s">
        <v>13</v>
      </c>
      <c r="D8" s="1">
        <v>207</v>
      </c>
      <c r="E8" s="2">
        <v>184</v>
      </c>
      <c r="F8" s="2">
        <v>179</v>
      </c>
      <c r="G8" s="2">
        <v>225</v>
      </c>
      <c r="H8" s="2">
        <v>195</v>
      </c>
      <c r="I8" s="2">
        <v>212</v>
      </c>
      <c r="J8" s="2">
        <f t="shared" si="0"/>
        <v>1202</v>
      </c>
      <c r="K8" s="2">
        <v>33</v>
      </c>
      <c r="L8" s="5">
        <v>26</v>
      </c>
      <c r="M8" s="1">
        <v>217</v>
      </c>
      <c r="N8" s="9">
        <v>224</v>
      </c>
      <c r="O8" s="9">
        <v>214</v>
      </c>
      <c r="P8" s="9">
        <v>269</v>
      </c>
      <c r="Q8" s="9">
        <v>157</v>
      </c>
      <c r="R8" s="9">
        <v>233</v>
      </c>
      <c r="S8" s="2">
        <f t="shared" si="1"/>
        <v>1314</v>
      </c>
      <c r="T8" s="9">
        <v>38</v>
      </c>
      <c r="U8" s="5">
        <v>25</v>
      </c>
      <c r="V8" s="1">
        <f t="shared" si="2"/>
        <v>2516</v>
      </c>
      <c r="W8" s="2">
        <f t="shared" si="3"/>
        <v>71</v>
      </c>
      <c r="X8" s="5">
        <f t="shared" si="4"/>
        <v>51</v>
      </c>
    </row>
    <row r="9" spans="1:24">
      <c r="A9">
        <v>5</v>
      </c>
      <c r="B9" t="s">
        <v>2</v>
      </c>
      <c r="C9" t="s">
        <v>3</v>
      </c>
      <c r="D9" s="1">
        <v>211</v>
      </c>
      <c r="E9" s="2">
        <v>218</v>
      </c>
      <c r="F9" s="2">
        <v>204</v>
      </c>
      <c r="G9" s="2">
        <v>199</v>
      </c>
      <c r="H9" s="2">
        <v>246</v>
      </c>
      <c r="I9" s="2">
        <v>192</v>
      </c>
      <c r="J9" s="2">
        <f t="shared" si="0"/>
        <v>1270</v>
      </c>
      <c r="K9" s="2">
        <v>37</v>
      </c>
      <c r="L9" s="5">
        <v>21</v>
      </c>
      <c r="M9" s="1">
        <v>177</v>
      </c>
      <c r="N9" s="9">
        <v>204</v>
      </c>
      <c r="O9" s="9">
        <v>198</v>
      </c>
      <c r="P9" s="9">
        <v>213</v>
      </c>
      <c r="Q9" s="9">
        <v>184</v>
      </c>
      <c r="R9" s="9">
        <v>190</v>
      </c>
      <c r="S9" s="2">
        <f t="shared" si="1"/>
        <v>1166</v>
      </c>
      <c r="T9" s="9">
        <v>32</v>
      </c>
      <c r="U9" s="5">
        <v>22</v>
      </c>
      <c r="V9" s="1">
        <f t="shared" si="2"/>
        <v>2436</v>
      </c>
      <c r="W9" s="2">
        <f t="shared" si="3"/>
        <v>69</v>
      </c>
      <c r="X9" s="5">
        <f t="shared" si="4"/>
        <v>43</v>
      </c>
    </row>
    <row r="10" spans="1:24">
      <c r="A10">
        <v>6</v>
      </c>
      <c r="B10" t="s">
        <v>12</v>
      </c>
      <c r="C10" t="s">
        <v>17</v>
      </c>
      <c r="D10" s="1">
        <v>221</v>
      </c>
      <c r="E10" s="2">
        <v>159</v>
      </c>
      <c r="F10" s="2">
        <v>154</v>
      </c>
      <c r="G10" s="2">
        <v>182</v>
      </c>
      <c r="H10" s="2">
        <v>190</v>
      </c>
      <c r="I10" s="2">
        <v>214</v>
      </c>
      <c r="J10" s="2">
        <f t="shared" si="0"/>
        <v>1120</v>
      </c>
      <c r="K10" s="2">
        <v>28</v>
      </c>
      <c r="L10" s="5">
        <v>20</v>
      </c>
      <c r="M10" s="1">
        <v>205</v>
      </c>
      <c r="N10" s="9">
        <v>199</v>
      </c>
      <c r="O10" s="9">
        <v>211</v>
      </c>
      <c r="P10" s="9">
        <v>203</v>
      </c>
      <c r="Q10" s="9">
        <v>212</v>
      </c>
      <c r="R10" s="9">
        <v>249</v>
      </c>
      <c r="S10" s="2">
        <f t="shared" si="1"/>
        <v>1279</v>
      </c>
      <c r="T10" s="9">
        <v>34</v>
      </c>
      <c r="U10" s="5">
        <v>25</v>
      </c>
      <c r="V10" s="1">
        <f t="shared" si="2"/>
        <v>2399</v>
      </c>
      <c r="W10" s="2">
        <f t="shared" si="3"/>
        <v>62</v>
      </c>
      <c r="X10" s="5">
        <f t="shared" si="4"/>
        <v>45</v>
      </c>
    </row>
    <row r="11" spans="1:24">
      <c r="A11">
        <v>7</v>
      </c>
      <c r="B11" t="s">
        <v>10</v>
      </c>
      <c r="C11" t="s">
        <v>11</v>
      </c>
      <c r="D11" s="1">
        <v>202</v>
      </c>
      <c r="E11" s="2">
        <v>165</v>
      </c>
      <c r="F11" s="2">
        <v>187</v>
      </c>
      <c r="G11" s="2">
        <v>245</v>
      </c>
      <c r="H11" s="2">
        <v>241</v>
      </c>
      <c r="I11" s="2">
        <v>168</v>
      </c>
      <c r="J11" s="2">
        <f t="shared" si="0"/>
        <v>1208</v>
      </c>
      <c r="K11" s="2">
        <v>31</v>
      </c>
      <c r="L11" s="5">
        <v>21</v>
      </c>
      <c r="M11" s="1">
        <v>192</v>
      </c>
      <c r="N11" s="9">
        <v>192</v>
      </c>
      <c r="O11" s="9">
        <v>190</v>
      </c>
      <c r="P11" s="9">
        <v>232</v>
      </c>
      <c r="Q11" s="9">
        <v>186</v>
      </c>
      <c r="R11" s="9">
        <v>186</v>
      </c>
      <c r="S11" s="2">
        <f t="shared" si="1"/>
        <v>1178</v>
      </c>
      <c r="T11" s="9">
        <v>27</v>
      </c>
      <c r="U11" s="5">
        <v>29</v>
      </c>
      <c r="V11" s="1">
        <f t="shared" si="2"/>
        <v>2386</v>
      </c>
      <c r="W11" s="2">
        <f t="shared" si="3"/>
        <v>58</v>
      </c>
      <c r="X11" s="5">
        <f t="shared" si="4"/>
        <v>50</v>
      </c>
    </row>
    <row r="12" spans="1:24">
      <c r="A12">
        <v>8</v>
      </c>
      <c r="B12" t="s">
        <v>15</v>
      </c>
      <c r="C12" t="s">
        <v>16</v>
      </c>
      <c r="D12" s="1">
        <v>139</v>
      </c>
      <c r="E12" s="2">
        <v>155</v>
      </c>
      <c r="F12" s="2">
        <v>205</v>
      </c>
      <c r="G12" s="2">
        <v>213</v>
      </c>
      <c r="H12" s="2">
        <v>213</v>
      </c>
      <c r="I12" s="2">
        <v>200</v>
      </c>
      <c r="J12" s="2">
        <f t="shared" si="0"/>
        <v>1125</v>
      </c>
      <c r="K12" s="2">
        <v>30</v>
      </c>
      <c r="L12" s="5">
        <v>19</v>
      </c>
      <c r="M12" s="1">
        <v>251</v>
      </c>
      <c r="N12" s="9">
        <v>217</v>
      </c>
      <c r="O12" s="9">
        <v>203</v>
      </c>
      <c r="P12" s="9">
        <v>217</v>
      </c>
      <c r="Q12" s="9">
        <v>172</v>
      </c>
      <c r="R12" s="9">
        <v>161</v>
      </c>
      <c r="S12" s="2">
        <f t="shared" si="1"/>
        <v>1221</v>
      </c>
      <c r="T12" s="9">
        <v>35</v>
      </c>
      <c r="U12" s="5">
        <v>20</v>
      </c>
      <c r="V12" s="1">
        <f t="shared" si="2"/>
        <v>2346</v>
      </c>
      <c r="W12" s="2">
        <f t="shared" si="3"/>
        <v>65</v>
      </c>
      <c r="X12" s="5">
        <f t="shared" si="4"/>
        <v>39</v>
      </c>
    </row>
    <row r="13" spans="1:24">
      <c r="A13">
        <v>9</v>
      </c>
      <c r="B13" t="s">
        <v>19</v>
      </c>
      <c r="C13" t="s">
        <v>20</v>
      </c>
      <c r="D13" s="1">
        <v>186</v>
      </c>
      <c r="E13" s="2">
        <v>146</v>
      </c>
      <c r="F13" s="2">
        <v>152</v>
      </c>
      <c r="G13" s="2">
        <v>211</v>
      </c>
      <c r="H13" s="2">
        <v>201</v>
      </c>
      <c r="I13" s="2">
        <v>178</v>
      </c>
      <c r="J13" s="2">
        <f t="shared" si="0"/>
        <v>1074</v>
      </c>
      <c r="K13" s="2">
        <v>24</v>
      </c>
      <c r="L13" s="5">
        <v>26</v>
      </c>
      <c r="M13" s="1">
        <v>210</v>
      </c>
      <c r="N13" s="9">
        <v>192</v>
      </c>
      <c r="O13" s="9">
        <v>182</v>
      </c>
      <c r="P13" s="9">
        <v>214</v>
      </c>
      <c r="Q13" s="9">
        <v>236</v>
      </c>
      <c r="R13" s="9">
        <v>224</v>
      </c>
      <c r="S13" s="2">
        <f t="shared" si="1"/>
        <v>1258</v>
      </c>
      <c r="T13" s="9">
        <v>33</v>
      </c>
      <c r="U13" s="5">
        <v>24</v>
      </c>
      <c r="V13" s="1">
        <f t="shared" si="2"/>
        <v>2332</v>
      </c>
      <c r="W13" s="2">
        <f t="shared" si="3"/>
        <v>57</v>
      </c>
      <c r="X13" s="5">
        <f t="shared" si="4"/>
        <v>50</v>
      </c>
    </row>
    <row r="14" spans="1:24">
      <c r="A14">
        <v>10</v>
      </c>
      <c r="B14" t="s">
        <v>23</v>
      </c>
      <c r="C14" t="s">
        <v>24</v>
      </c>
      <c r="D14" s="1">
        <v>163</v>
      </c>
      <c r="E14" s="2">
        <v>167</v>
      </c>
      <c r="F14" s="2">
        <v>190</v>
      </c>
      <c r="G14" s="2">
        <v>182</v>
      </c>
      <c r="H14" s="2">
        <v>194</v>
      </c>
      <c r="I14" s="2">
        <v>174</v>
      </c>
      <c r="J14" s="2">
        <f t="shared" si="0"/>
        <v>1070</v>
      </c>
      <c r="K14" s="2">
        <v>21</v>
      </c>
      <c r="L14" s="5">
        <v>30</v>
      </c>
      <c r="M14" s="1">
        <v>254</v>
      </c>
      <c r="N14" s="9">
        <v>212</v>
      </c>
      <c r="O14" s="9">
        <v>154</v>
      </c>
      <c r="P14" s="9">
        <v>229</v>
      </c>
      <c r="Q14" s="9">
        <v>164</v>
      </c>
      <c r="R14" s="9">
        <v>202</v>
      </c>
      <c r="S14" s="2">
        <f t="shared" si="1"/>
        <v>1215</v>
      </c>
      <c r="T14" s="9">
        <v>28</v>
      </c>
      <c r="U14" s="5">
        <v>27</v>
      </c>
      <c r="V14" s="1">
        <f t="shared" si="2"/>
        <v>2285</v>
      </c>
      <c r="W14" s="2">
        <f t="shared" si="3"/>
        <v>49</v>
      </c>
      <c r="X14" s="5">
        <f t="shared" si="4"/>
        <v>57</v>
      </c>
    </row>
    <row r="15" spans="1:24">
      <c r="A15">
        <v>11</v>
      </c>
      <c r="B15" t="s">
        <v>12</v>
      </c>
      <c r="C15" t="s">
        <v>14</v>
      </c>
      <c r="D15" s="1">
        <v>203</v>
      </c>
      <c r="E15" s="2">
        <v>165</v>
      </c>
      <c r="F15" s="2">
        <v>189</v>
      </c>
      <c r="G15" s="2">
        <v>197</v>
      </c>
      <c r="H15" s="2">
        <v>201</v>
      </c>
      <c r="I15" s="2">
        <v>211</v>
      </c>
      <c r="J15" s="2">
        <f t="shared" si="0"/>
        <v>1166</v>
      </c>
      <c r="K15" s="2">
        <v>30</v>
      </c>
      <c r="L15" s="5">
        <v>25</v>
      </c>
      <c r="M15" s="1">
        <v>119</v>
      </c>
      <c r="N15" s="9">
        <v>178</v>
      </c>
      <c r="O15" s="9">
        <v>223</v>
      </c>
      <c r="P15" s="9">
        <v>182</v>
      </c>
      <c r="Q15" s="9">
        <v>182</v>
      </c>
      <c r="R15" s="9">
        <v>200</v>
      </c>
      <c r="S15" s="2">
        <f t="shared" si="1"/>
        <v>1084</v>
      </c>
      <c r="T15" s="9">
        <v>27</v>
      </c>
      <c r="U15" s="5">
        <v>20</v>
      </c>
      <c r="V15" s="1">
        <f t="shared" si="2"/>
        <v>2250</v>
      </c>
      <c r="W15" s="2">
        <f t="shared" si="3"/>
        <v>57</v>
      </c>
      <c r="X15" s="5">
        <f t="shared" si="4"/>
        <v>45</v>
      </c>
    </row>
    <row r="16" spans="1:24">
      <c r="A16">
        <v>12</v>
      </c>
      <c r="B16" t="s">
        <v>18</v>
      </c>
      <c r="C16" t="s">
        <v>5</v>
      </c>
      <c r="D16" s="1">
        <v>172</v>
      </c>
      <c r="E16" s="2">
        <v>189</v>
      </c>
      <c r="F16" s="2">
        <v>173</v>
      </c>
      <c r="G16" s="2">
        <v>221</v>
      </c>
      <c r="H16" s="2">
        <v>158</v>
      </c>
      <c r="I16" s="2">
        <v>182</v>
      </c>
      <c r="J16" s="2">
        <f t="shared" si="0"/>
        <v>1095</v>
      </c>
      <c r="K16" s="2">
        <v>27</v>
      </c>
      <c r="L16" s="5">
        <v>25</v>
      </c>
      <c r="M16" s="1">
        <v>221</v>
      </c>
      <c r="N16" s="9">
        <v>237</v>
      </c>
      <c r="O16" s="9">
        <v>157</v>
      </c>
      <c r="P16" s="9">
        <v>175</v>
      </c>
      <c r="Q16" s="9">
        <v>183</v>
      </c>
      <c r="R16" s="9">
        <v>170</v>
      </c>
      <c r="S16" s="2">
        <f t="shared" si="1"/>
        <v>1143</v>
      </c>
      <c r="T16" s="9">
        <v>28</v>
      </c>
      <c r="U16" s="5">
        <v>21</v>
      </c>
      <c r="V16" s="1">
        <f t="shared" si="2"/>
        <v>2238</v>
      </c>
      <c r="W16" s="2">
        <f t="shared" si="3"/>
        <v>55</v>
      </c>
      <c r="X16" s="5">
        <f t="shared" si="4"/>
        <v>46</v>
      </c>
    </row>
    <row r="17" spans="1:24">
      <c r="A17">
        <v>13</v>
      </c>
      <c r="B17" t="s">
        <v>15</v>
      </c>
      <c r="C17" t="s">
        <v>25</v>
      </c>
      <c r="D17" s="1">
        <v>144</v>
      </c>
      <c r="E17" s="2">
        <v>149</v>
      </c>
      <c r="F17" s="2">
        <v>152</v>
      </c>
      <c r="G17" s="2">
        <v>175</v>
      </c>
      <c r="H17" s="2">
        <v>202</v>
      </c>
      <c r="I17" s="2">
        <v>199</v>
      </c>
      <c r="J17" s="2">
        <f t="shared" si="0"/>
        <v>1021</v>
      </c>
      <c r="K17" s="2">
        <v>23</v>
      </c>
      <c r="L17" s="5">
        <v>24</v>
      </c>
      <c r="M17" s="1">
        <v>129</v>
      </c>
      <c r="N17" s="9">
        <v>191</v>
      </c>
      <c r="O17" s="9">
        <v>203</v>
      </c>
      <c r="P17" s="9">
        <v>190</v>
      </c>
      <c r="Q17" s="9">
        <v>177</v>
      </c>
      <c r="R17" s="9">
        <v>169</v>
      </c>
      <c r="S17" s="2">
        <f t="shared" si="1"/>
        <v>1059</v>
      </c>
      <c r="T17" s="9">
        <v>23</v>
      </c>
      <c r="U17" s="5">
        <v>23</v>
      </c>
      <c r="V17" s="1">
        <f t="shared" si="2"/>
        <v>2080</v>
      </c>
      <c r="W17" s="2">
        <f t="shared" si="3"/>
        <v>46</v>
      </c>
      <c r="X17" s="5">
        <f t="shared" si="4"/>
        <v>47</v>
      </c>
    </row>
    <row r="18" spans="1:24">
      <c r="A18">
        <v>14</v>
      </c>
      <c r="B18" t="s">
        <v>34</v>
      </c>
      <c r="C18" t="s">
        <v>35</v>
      </c>
      <c r="D18" s="1">
        <v>190</v>
      </c>
      <c r="E18" s="2">
        <v>179</v>
      </c>
      <c r="F18" s="2">
        <v>136</v>
      </c>
      <c r="G18" s="2">
        <v>175</v>
      </c>
      <c r="H18" s="2">
        <v>172</v>
      </c>
      <c r="I18" s="2">
        <v>166</v>
      </c>
      <c r="J18" s="2">
        <f t="shared" si="0"/>
        <v>1018</v>
      </c>
      <c r="K18" s="2">
        <v>14</v>
      </c>
      <c r="L18" s="5">
        <v>34</v>
      </c>
      <c r="M18" s="1">
        <v>165</v>
      </c>
      <c r="N18" s="9">
        <v>180</v>
      </c>
      <c r="O18" s="9">
        <v>216</v>
      </c>
      <c r="P18" s="9">
        <v>176</v>
      </c>
      <c r="Q18" s="9">
        <v>147</v>
      </c>
      <c r="R18" s="9">
        <v>174</v>
      </c>
      <c r="S18" s="2">
        <f t="shared" si="1"/>
        <v>1058</v>
      </c>
      <c r="T18" s="9">
        <v>17</v>
      </c>
      <c r="U18" s="5">
        <v>36</v>
      </c>
      <c r="V18" s="1">
        <f t="shared" si="2"/>
        <v>2076</v>
      </c>
      <c r="W18" s="2">
        <f t="shared" si="3"/>
        <v>31</v>
      </c>
      <c r="X18" s="5">
        <f t="shared" si="4"/>
        <v>70</v>
      </c>
    </row>
    <row r="19" spans="1:24">
      <c r="A19">
        <v>15</v>
      </c>
      <c r="B19" t="s">
        <v>28</v>
      </c>
      <c r="C19" t="s">
        <v>29</v>
      </c>
      <c r="D19" s="1">
        <v>112</v>
      </c>
      <c r="E19" s="2">
        <v>150</v>
      </c>
      <c r="F19" s="2">
        <v>187</v>
      </c>
      <c r="G19" s="2">
        <v>136</v>
      </c>
      <c r="H19" s="2">
        <v>147</v>
      </c>
      <c r="I19" s="2">
        <v>203</v>
      </c>
      <c r="J19" s="2">
        <f t="shared" si="0"/>
        <v>935</v>
      </c>
      <c r="K19" s="2">
        <v>21</v>
      </c>
      <c r="L19" s="5">
        <v>19</v>
      </c>
      <c r="M19" s="1">
        <v>148</v>
      </c>
      <c r="N19" s="9">
        <v>178</v>
      </c>
      <c r="O19" s="9">
        <v>204</v>
      </c>
      <c r="P19" s="9">
        <v>168</v>
      </c>
      <c r="Q19" s="9">
        <v>164</v>
      </c>
      <c r="R19" s="9">
        <v>222</v>
      </c>
      <c r="S19" s="2">
        <f t="shared" si="1"/>
        <v>1084</v>
      </c>
      <c r="T19" s="9">
        <v>27</v>
      </c>
      <c r="U19" s="5">
        <v>20</v>
      </c>
      <c r="V19" s="1">
        <f t="shared" si="2"/>
        <v>2019</v>
      </c>
      <c r="W19" s="2">
        <f t="shared" si="3"/>
        <v>48</v>
      </c>
      <c r="X19" s="5">
        <f t="shared" si="4"/>
        <v>39</v>
      </c>
    </row>
    <row r="20" spans="1:24">
      <c r="A20">
        <v>16</v>
      </c>
      <c r="B20" t="s">
        <v>23</v>
      </c>
      <c r="C20" t="s">
        <v>27</v>
      </c>
      <c r="D20" s="1">
        <v>141</v>
      </c>
      <c r="E20" s="2">
        <v>159</v>
      </c>
      <c r="F20" s="2">
        <v>159</v>
      </c>
      <c r="G20" s="2">
        <v>210</v>
      </c>
      <c r="H20" s="2">
        <v>137</v>
      </c>
      <c r="I20" s="2">
        <v>165</v>
      </c>
      <c r="J20" s="2">
        <f t="shared" si="0"/>
        <v>971</v>
      </c>
      <c r="K20" s="2">
        <v>25</v>
      </c>
      <c r="L20" s="5">
        <v>17</v>
      </c>
      <c r="M20" s="1">
        <v>172</v>
      </c>
      <c r="N20" s="9">
        <v>150</v>
      </c>
      <c r="O20" s="9">
        <v>149</v>
      </c>
      <c r="P20" s="9">
        <v>156</v>
      </c>
      <c r="Q20" s="9">
        <v>160</v>
      </c>
      <c r="R20" s="9">
        <v>225</v>
      </c>
      <c r="S20" s="2">
        <f t="shared" si="1"/>
        <v>1012</v>
      </c>
      <c r="T20" s="9">
        <v>26</v>
      </c>
      <c r="U20" s="5">
        <v>18</v>
      </c>
      <c r="V20" s="1">
        <f t="shared" si="2"/>
        <v>1983</v>
      </c>
      <c r="W20" s="2">
        <f t="shared" si="3"/>
        <v>51</v>
      </c>
      <c r="X20" s="5">
        <f t="shared" si="4"/>
        <v>35</v>
      </c>
    </row>
    <row r="21" spans="1:24">
      <c r="A21">
        <v>17</v>
      </c>
      <c r="B21" t="s">
        <v>30</v>
      </c>
      <c r="C21" t="s">
        <v>31</v>
      </c>
      <c r="D21" s="1">
        <v>149</v>
      </c>
      <c r="E21" s="2">
        <v>135</v>
      </c>
      <c r="F21" s="2">
        <v>151</v>
      </c>
      <c r="G21" s="2">
        <v>160</v>
      </c>
      <c r="H21" s="2">
        <v>143</v>
      </c>
      <c r="I21" s="2">
        <v>160</v>
      </c>
      <c r="J21" s="2">
        <f t="shared" si="0"/>
        <v>898</v>
      </c>
      <c r="K21" s="2">
        <v>19</v>
      </c>
      <c r="L21" s="5">
        <v>18</v>
      </c>
      <c r="M21" s="1">
        <v>159</v>
      </c>
      <c r="N21" s="9">
        <v>192</v>
      </c>
      <c r="O21" s="9">
        <v>167</v>
      </c>
      <c r="P21" s="9">
        <v>197</v>
      </c>
      <c r="Q21" s="9">
        <v>167</v>
      </c>
      <c r="R21" s="9">
        <v>157</v>
      </c>
      <c r="S21" s="2">
        <f t="shared" si="1"/>
        <v>1039</v>
      </c>
      <c r="T21" s="9">
        <v>19</v>
      </c>
      <c r="U21" s="5">
        <v>31</v>
      </c>
      <c r="V21" s="1">
        <f t="shared" si="2"/>
        <v>1937</v>
      </c>
      <c r="W21" s="2">
        <f t="shared" si="3"/>
        <v>38</v>
      </c>
      <c r="X21" s="5">
        <f t="shared" si="4"/>
        <v>49</v>
      </c>
    </row>
    <row r="22" spans="1:24">
      <c r="A22">
        <v>18</v>
      </c>
      <c r="B22" t="s">
        <v>32</v>
      </c>
      <c r="C22" t="s">
        <v>33</v>
      </c>
      <c r="D22" s="1">
        <v>187</v>
      </c>
      <c r="E22" s="2">
        <v>161</v>
      </c>
      <c r="F22" s="2">
        <v>128</v>
      </c>
      <c r="G22" s="2">
        <v>128</v>
      </c>
      <c r="H22" s="2">
        <v>146</v>
      </c>
      <c r="I22" s="2">
        <v>134</v>
      </c>
      <c r="J22" s="2">
        <f t="shared" si="0"/>
        <v>884</v>
      </c>
      <c r="K22" s="2">
        <v>18</v>
      </c>
      <c r="L22" s="5">
        <v>16</v>
      </c>
      <c r="M22" s="1">
        <v>187</v>
      </c>
      <c r="N22" s="2">
        <v>171</v>
      </c>
      <c r="O22" s="2">
        <v>159</v>
      </c>
      <c r="P22" s="2">
        <v>169</v>
      </c>
      <c r="Q22" s="2">
        <v>176</v>
      </c>
      <c r="R22" s="2">
        <v>178</v>
      </c>
      <c r="S22" s="2">
        <f t="shared" si="1"/>
        <v>1040</v>
      </c>
      <c r="T22" s="2">
        <v>26</v>
      </c>
      <c r="U22" s="5">
        <v>17</v>
      </c>
      <c r="V22" s="1">
        <f t="shared" si="2"/>
        <v>1924</v>
      </c>
      <c r="W22" s="2">
        <f t="shared" si="3"/>
        <v>44</v>
      </c>
      <c r="X22" s="5">
        <f t="shared" si="4"/>
        <v>33</v>
      </c>
    </row>
    <row r="23" spans="1:24">
      <c r="A23">
        <v>19</v>
      </c>
      <c r="B23" t="s">
        <v>6</v>
      </c>
      <c r="C23" t="s">
        <v>7</v>
      </c>
      <c r="D23" s="1">
        <v>259</v>
      </c>
      <c r="E23" s="2">
        <v>175</v>
      </c>
      <c r="F23" s="2">
        <v>209</v>
      </c>
      <c r="G23" s="2">
        <v>249</v>
      </c>
      <c r="H23" s="2">
        <v>242</v>
      </c>
      <c r="I23" s="2">
        <v>211</v>
      </c>
      <c r="J23" s="2">
        <f t="shared" si="0"/>
        <v>1345</v>
      </c>
      <c r="K23" s="2">
        <v>39</v>
      </c>
      <c r="L23" s="5">
        <v>14</v>
      </c>
      <c r="M23" s="1"/>
      <c r="N23" s="9"/>
      <c r="O23" s="9"/>
      <c r="P23" s="9"/>
      <c r="Q23" s="9"/>
      <c r="R23" s="9"/>
      <c r="S23" s="2">
        <f t="shared" si="1"/>
        <v>0</v>
      </c>
      <c r="T23" s="2"/>
      <c r="U23" s="5"/>
      <c r="V23" s="1">
        <f t="shared" si="2"/>
        <v>1345</v>
      </c>
      <c r="W23" s="2">
        <f t="shared" si="3"/>
        <v>39</v>
      </c>
      <c r="X23" s="5">
        <f t="shared" si="4"/>
        <v>14</v>
      </c>
    </row>
    <row r="24" spans="1:24">
      <c r="A24">
        <v>20</v>
      </c>
      <c r="B24" t="s">
        <v>21</v>
      </c>
      <c r="C24" t="s">
        <v>22</v>
      </c>
      <c r="D24" s="1">
        <v>139</v>
      </c>
      <c r="E24" s="2">
        <v>149</v>
      </c>
      <c r="F24" s="2">
        <v>230</v>
      </c>
      <c r="G24" s="2">
        <v>179</v>
      </c>
      <c r="H24" s="2">
        <v>157</v>
      </c>
      <c r="I24" s="2">
        <v>218</v>
      </c>
      <c r="J24" s="2">
        <f t="shared" si="0"/>
        <v>1072</v>
      </c>
      <c r="K24" s="2">
        <v>27</v>
      </c>
      <c r="L24" s="5">
        <v>20</v>
      </c>
      <c r="M24" s="1"/>
      <c r="N24" s="2"/>
      <c r="O24" s="2"/>
      <c r="P24" s="2"/>
      <c r="Q24" s="2"/>
      <c r="R24" s="2"/>
      <c r="S24" s="2">
        <f t="shared" si="1"/>
        <v>0</v>
      </c>
      <c r="T24" s="2"/>
      <c r="U24" s="5"/>
      <c r="V24" s="1">
        <f t="shared" si="2"/>
        <v>1072</v>
      </c>
      <c r="W24" s="2">
        <f t="shared" si="3"/>
        <v>27</v>
      </c>
      <c r="X24" s="5">
        <f t="shared" si="4"/>
        <v>20</v>
      </c>
    </row>
    <row r="25" spans="1:24" ht="15.75" thickBot="1">
      <c r="A25">
        <v>21</v>
      </c>
      <c r="B25" t="s">
        <v>1</v>
      </c>
      <c r="C25" t="s">
        <v>26</v>
      </c>
      <c r="D25" s="6">
        <v>159</v>
      </c>
      <c r="E25" s="7">
        <v>139</v>
      </c>
      <c r="F25" s="7">
        <v>192</v>
      </c>
      <c r="G25" s="7">
        <v>163</v>
      </c>
      <c r="H25" s="7">
        <v>203</v>
      </c>
      <c r="I25" s="7">
        <v>158</v>
      </c>
      <c r="J25" s="7">
        <f t="shared" si="0"/>
        <v>1014</v>
      </c>
      <c r="K25" s="7">
        <v>23</v>
      </c>
      <c r="L25" s="8">
        <v>21</v>
      </c>
      <c r="M25" s="6"/>
      <c r="N25" s="7"/>
      <c r="O25" s="7"/>
      <c r="P25" s="7"/>
      <c r="Q25" s="7"/>
      <c r="R25" s="7"/>
      <c r="S25" s="7">
        <f t="shared" si="1"/>
        <v>0</v>
      </c>
      <c r="T25" s="7"/>
      <c r="U25" s="8"/>
      <c r="V25" s="6">
        <f t="shared" si="2"/>
        <v>1014</v>
      </c>
      <c r="W25" s="7">
        <f t="shared" si="3"/>
        <v>23</v>
      </c>
      <c r="X25" s="8">
        <f t="shared" si="4"/>
        <v>21</v>
      </c>
    </row>
  </sheetData>
  <sortState ref="B5:X25">
    <sortCondition descending="1" ref="V5:V25"/>
  </sortState>
  <mergeCells count="3">
    <mergeCell ref="D3:L3"/>
    <mergeCell ref="M3:U3"/>
    <mergeCell ref="V3:X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S5 S6:T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AB25"/>
  <sheetViews>
    <sheetView workbookViewId="0">
      <selection activeCell="D29" sqref="D29"/>
    </sheetView>
  </sheetViews>
  <sheetFormatPr defaultRowHeight="15"/>
  <cols>
    <col min="1" max="1" width="3.42578125" customWidth="1"/>
    <col min="2" max="2" width="13.7109375" customWidth="1"/>
    <col min="3" max="3" width="10.5703125" customWidth="1"/>
    <col min="4" max="4" width="5.28515625" customWidth="1"/>
    <col min="5" max="5" width="5.85546875" customWidth="1"/>
    <col min="6" max="6" width="5.28515625" customWidth="1"/>
    <col min="7" max="7" width="6" customWidth="1"/>
    <col min="8" max="9" width="5.140625" customWidth="1"/>
    <col min="10" max="10" width="6" customWidth="1"/>
    <col min="11" max="11" width="4.5703125" customWidth="1"/>
    <col min="12" max="12" width="4.140625" customWidth="1"/>
    <col min="13" max="13" width="5.140625" customWidth="1"/>
    <col min="14" max="14" width="5.5703125" customWidth="1"/>
    <col min="15" max="15" width="5.140625" customWidth="1"/>
    <col min="16" max="17" width="4.85546875" customWidth="1"/>
    <col min="18" max="18" width="4.42578125" customWidth="1"/>
    <col min="19" max="19" width="5.5703125" customWidth="1"/>
    <col min="20" max="20" width="4.28515625" customWidth="1"/>
    <col min="21" max="21" width="4.5703125" customWidth="1"/>
    <col min="22" max="22" width="6.28515625" customWidth="1"/>
    <col min="23" max="23" width="4.140625" customWidth="1"/>
    <col min="24" max="25" width="3.85546875" customWidth="1"/>
    <col min="26" max="26" width="9.140625" style="13"/>
    <col min="28" max="28" width="7.7109375" customWidth="1"/>
  </cols>
  <sheetData>
    <row r="2" spans="1:28" ht="15.75" thickBot="1"/>
    <row r="3" spans="1:28" ht="18.75">
      <c r="D3" s="10" t="s">
        <v>39</v>
      </c>
      <c r="E3" s="11"/>
      <c r="F3" s="11"/>
      <c r="G3" s="11"/>
      <c r="H3" s="11"/>
      <c r="I3" s="11"/>
      <c r="J3" s="11"/>
      <c r="K3" s="11"/>
      <c r="L3" s="12"/>
      <c r="M3" s="10" t="s">
        <v>40</v>
      </c>
      <c r="N3" s="11"/>
      <c r="O3" s="11"/>
      <c r="P3" s="11"/>
      <c r="Q3" s="11"/>
      <c r="R3" s="11"/>
      <c r="S3" s="11"/>
      <c r="T3" s="11"/>
      <c r="U3" s="12"/>
      <c r="V3" s="10" t="s">
        <v>41</v>
      </c>
      <c r="W3" s="11"/>
      <c r="X3" s="12"/>
      <c r="Y3" s="14"/>
      <c r="Z3" s="11" t="s">
        <v>42</v>
      </c>
      <c r="AA3" s="11"/>
      <c r="AB3" s="12"/>
    </row>
    <row r="4" spans="1:28">
      <c r="D4" s="1"/>
      <c r="E4" s="2"/>
      <c r="F4" s="2"/>
      <c r="G4" s="2"/>
      <c r="H4" s="2"/>
      <c r="I4" s="2"/>
      <c r="J4" s="3" t="s">
        <v>36</v>
      </c>
      <c r="K4" s="3" t="s">
        <v>37</v>
      </c>
      <c r="L4" s="4" t="s">
        <v>38</v>
      </c>
      <c r="M4" s="1"/>
      <c r="N4" s="2"/>
      <c r="O4" s="2"/>
      <c r="P4" s="2"/>
      <c r="Q4" s="2"/>
      <c r="R4" s="2"/>
      <c r="S4" s="3" t="s">
        <v>36</v>
      </c>
      <c r="T4" s="3" t="s">
        <v>37</v>
      </c>
      <c r="U4" s="4" t="s">
        <v>38</v>
      </c>
      <c r="V4" s="1"/>
      <c r="W4" s="3" t="s">
        <v>37</v>
      </c>
      <c r="X4" s="4" t="s">
        <v>38</v>
      </c>
      <c r="Y4" s="1"/>
      <c r="Z4" s="3" t="s">
        <v>43</v>
      </c>
      <c r="AA4" s="2" t="s">
        <v>44</v>
      </c>
      <c r="AB4" s="5"/>
    </row>
    <row r="5" spans="1:28">
      <c r="A5">
        <v>1</v>
      </c>
      <c r="B5" t="s">
        <v>12</v>
      </c>
      <c r="C5" t="s">
        <v>17</v>
      </c>
      <c r="D5" s="1">
        <v>221</v>
      </c>
      <c r="E5" s="2">
        <v>159</v>
      </c>
      <c r="F5" s="2">
        <v>154</v>
      </c>
      <c r="G5" s="2">
        <v>182</v>
      </c>
      <c r="H5" s="2">
        <v>190</v>
      </c>
      <c r="I5" s="2">
        <v>214</v>
      </c>
      <c r="J5" s="2">
        <f t="shared" ref="J5:J25" si="0">SUM(D5:I5)</f>
        <v>1120</v>
      </c>
      <c r="K5" s="2">
        <v>28</v>
      </c>
      <c r="L5" s="5">
        <v>20</v>
      </c>
      <c r="M5" s="1">
        <v>205</v>
      </c>
      <c r="N5" s="9">
        <v>199</v>
      </c>
      <c r="O5" s="9">
        <v>211</v>
      </c>
      <c r="P5" s="9">
        <v>203</v>
      </c>
      <c r="Q5" s="9">
        <v>212</v>
      </c>
      <c r="R5" s="9">
        <v>249</v>
      </c>
      <c r="S5" s="2">
        <f t="shared" ref="S5:S25" si="1">SUM(M5:R5)</f>
        <v>1279</v>
      </c>
      <c r="T5" s="9">
        <v>34</v>
      </c>
      <c r="U5" s="5">
        <v>25</v>
      </c>
      <c r="V5" s="1">
        <f t="shared" ref="V5:X25" si="2">J5+S5</f>
        <v>2399</v>
      </c>
      <c r="W5" s="2">
        <f t="shared" si="2"/>
        <v>62</v>
      </c>
      <c r="X5" s="5">
        <f t="shared" si="2"/>
        <v>45</v>
      </c>
      <c r="Y5" s="1"/>
      <c r="Z5" s="3">
        <v>37</v>
      </c>
      <c r="AA5" s="2">
        <f t="shared" ref="AA5:AA25" si="3">Z5*12</f>
        <v>444</v>
      </c>
      <c r="AB5" s="5">
        <f t="shared" ref="AB5:AB25" si="4">V5+AA5</f>
        <v>2843</v>
      </c>
    </row>
    <row r="6" spans="1:28">
      <c r="A6">
        <v>2</v>
      </c>
      <c r="B6" t="s">
        <v>1</v>
      </c>
      <c r="C6" t="s">
        <v>0</v>
      </c>
      <c r="D6" s="1">
        <v>258</v>
      </c>
      <c r="E6" s="2">
        <v>234</v>
      </c>
      <c r="F6" s="2">
        <v>190</v>
      </c>
      <c r="G6" s="2">
        <v>177</v>
      </c>
      <c r="H6" s="2">
        <v>244</v>
      </c>
      <c r="I6" s="2">
        <v>202</v>
      </c>
      <c r="J6" s="2">
        <f t="shared" si="0"/>
        <v>1305</v>
      </c>
      <c r="K6" s="2">
        <v>34</v>
      </c>
      <c r="L6" s="5">
        <v>24</v>
      </c>
      <c r="M6" s="1">
        <v>276</v>
      </c>
      <c r="N6" s="2">
        <v>245</v>
      </c>
      <c r="O6" s="2">
        <v>258</v>
      </c>
      <c r="P6" s="2">
        <v>248</v>
      </c>
      <c r="Q6" s="2">
        <v>207</v>
      </c>
      <c r="R6" s="2">
        <v>254</v>
      </c>
      <c r="S6" s="2">
        <f t="shared" si="1"/>
        <v>1488</v>
      </c>
      <c r="T6" s="2">
        <v>48</v>
      </c>
      <c r="U6" s="5">
        <v>17</v>
      </c>
      <c r="V6" s="1">
        <f t="shared" si="2"/>
        <v>2793</v>
      </c>
      <c r="W6" s="2">
        <f t="shared" si="2"/>
        <v>82</v>
      </c>
      <c r="X6" s="5">
        <f t="shared" si="2"/>
        <v>41</v>
      </c>
      <c r="Y6" s="1"/>
      <c r="Z6" s="3">
        <v>0</v>
      </c>
      <c r="AA6" s="2">
        <f t="shared" si="3"/>
        <v>0</v>
      </c>
      <c r="AB6" s="5">
        <f t="shared" si="4"/>
        <v>2793</v>
      </c>
    </row>
    <row r="7" spans="1:28">
      <c r="A7">
        <v>3</v>
      </c>
      <c r="B7" t="s">
        <v>4</v>
      </c>
      <c r="C7" t="s">
        <v>5</v>
      </c>
      <c r="D7" s="1">
        <v>223</v>
      </c>
      <c r="E7" s="2">
        <v>227</v>
      </c>
      <c r="F7" s="2">
        <v>186</v>
      </c>
      <c r="G7" s="2">
        <v>166</v>
      </c>
      <c r="H7" s="2">
        <v>192</v>
      </c>
      <c r="I7" s="2">
        <v>255</v>
      </c>
      <c r="J7" s="2">
        <f t="shared" si="0"/>
        <v>1249</v>
      </c>
      <c r="K7" s="2">
        <v>36</v>
      </c>
      <c r="L7" s="5">
        <v>16</v>
      </c>
      <c r="M7" s="1">
        <v>300</v>
      </c>
      <c r="N7" s="9">
        <v>210</v>
      </c>
      <c r="O7" s="9">
        <v>244</v>
      </c>
      <c r="P7" s="9">
        <v>220</v>
      </c>
      <c r="Q7" s="9">
        <v>211</v>
      </c>
      <c r="R7" s="9">
        <v>192</v>
      </c>
      <c r="S7" s="2">
        <f t="shared" si="1"/>
        <v>1377</v>
      </c>
      <c r="T7" s="9">
        <v>43</v>
      </c>
      <c r="U7" s="5">
        <v>20</v>
      </c>
      <c r="V7" s="1">
        <f t="shared" si="2"/>
        <v>2626</v>
      </c>
      <c r="W7" s="2">
        <f t="shared" si="2"/>
        <v>79</v>
      </c>
      <c r="X7" s="5">
        <f t="shared" si="2"/>
        <v>36</v>
      </c>
      <c r="Y7" s="1"/>
      <c r="Z7" s="3">
        <v>9</v>
      </c>
      <c r="AA7" s="2">
        <f t="shared" si="3"/>
        <v>108</v>
      </c>
      <c r="AB7" s="5">
        <f t="shared" si="4"/>
        <v>2734</v>
      </c>
    </row>
    <row r="8" spans="1:28">
      <c r="A8">
        <v>4</v>
      </c>
      <c r="B8" t="s">
        <v>12</v>
      </c>
      <c r="C8" t="s">
        <v>13</v>
      </c>
      <c r="D8" s="1">
        <v>207</v>
      </c>
      <c r="E8" s="2">
        <v>184</v>
      </c>
      <c r="F8" s="2">
        <v>179</v>
      </c>
      <c r="G8" s="2">
        <v>225</v>
      </c>
      <c r="H8" s="2">
        <v>195</v>
      </c>
      <c r="I8" s="2">
        <v>212</v>
      </c>
      <c r="J8" s="2">
        <f t="shared" si="0"/>
        <v>1202</v>
      </c>
      <c r="K8" s="2">
        <v>33</v>
      </c>
      <c r="L8" s="5">
        <v>26</v>
      </c>
      <c r="M8" s="1">
        <v>217</v>
      </c>
      <c r="N8" s="9">
        <v>224</v>
      </c>
      <c r="O8" s="9">
        <v>214</v>
      </c>
      <c r="P8" s="9">
        <v>269</v>
      </c>
      <c r="Q8" s="9">
        <v>157</v>
      </c>
      <c r="R8" s="9">
        <v>233</v>
      </c>
      <c r="S8" s="2">
        <f t="shared" si="1"/>
        <v>1314</v>
      </c>
      <c r="T8" s="9">
        <v>38</v>
      </c>
      <c r="U8" s="5">
        <v>25</v>
      </c>
      <c r="V8" s="1">
        <f t="shared" si="2"/>
        <v>2516</v>
      </c>
      <c r="W8" s="2">
        <f t="shared" si="2"/>
        <v>71</v>
      </c>
      <c r="X8" s="5">
        <f t="shared" si="2"/>
        <v>51</v>
      </c>
      <c r="Y8" s="1"/>
      <c r="Z8" s="3">
        <v>8</v>
      </c>
      <c r="AA8" s="2">
        <f t="shared" si="3"/>
        <v>96</v>
      </c>
      <c r="AB8" s="5">
        <f t="shared" si="4"/>
        <v>2612</v>
      </c>
    </row>
    <row r="9" spans="1:28">
      <c r="A9">
        <v>5</v>
      </c>
      <c r="B9" t="s">
        <v>10</v>
      </c>
      <c r="C9" t="s">
        <v>11</v>
      </c>
      <c r="D9" s="1">
        <v>202</v>
      </c>
      <c r="E9" s="2">
        <v>165</v>
      </c>
      <c r="F9" s="2">
        <v>187</v>
      </c>
      <c r="G9" s="2">
        <v>245</v>
      </c>
      <c r="H9" s="2">
        <v>241</v>
      </c>
      <c r="I9" s="2">
        <v>168</v>
      </c>
      <c r="J9" s="2">
        <f t="shared" si="0"/>
        <v>1208</v>
      </c>
      <c r="K9" s="2">
        <v>31</v>
      </c>
      <c r="L9" s="5">
        <v>21</v>
      </c>
      <c r="M9" s="1">
        <v>192</v>
      </c>
      <c r="N9" s="9">
        <v>192</v>
      </c>
      <c r="O9" s="9">
        <v>190</v>
      </c>
      <c r="P9" s="9">
        <v>232</v>
      </c>
      <c r="Q9" s="9">
        <v>186</v>
      </c>
      <c r="R9" s="9">
        <v>186</v>
      </c>
      <c r="S9" s="2">
        <f t="shared" si="1"/>
        <v>1178</v>
      </c>
      <c r="T9" s="9">
        <v>27</v>
      </c>
      <c r="U9" s="5">
        <v>29</v>
      </c>
      <c r="V9" s="1">
        <f t="shared" si="2"/>
        <v>2386</v>
      </c>
      <c r="W9" s="2">
        <f t="shared" si="2"/>
        <v>58</v>
      </c>
      <c r="X9" s="5">
        <f t="shared" si="2"/>
        <v>50</v>
      </c>
      <c r="Y9" s="1"/>
      <c r="Z9" s="3">
        <v>16</v>
      </c>
      <c r="AA9" s="2">
        <f t="shared" si="3"/>
        <v>192</v>
      </c>
      <c r="AB9" s="5">
        <f t="shared" si="4"/>
        <v>2578</v>
      </c>
    </row>
    <row r="10" spans="1:28">
      <c r="A10">
        <v>6</v>
      </c>
      <c r="B10" t="s">
        <v>8</v>
      </c>
      <c r="C10" t="s">
        <v>9</v>
      </c>
      <c r="D10" s="1">
        <v>137</v>
      </c>
      <c r="E10" s="2">
        <v>217</v>
      </c>
      <c r="F10" s="2">
        <v>215</v>
      </c>
      <c r="G10" s="2">
        <v>193</v>
      </c>
      <c r="H10" s="2">
        <v>210</v>
      </c>
      <c r="I10" s="2">
        <v>268</v>
      </c>
      <c r="J10" s="2">
        <f t="shared" si="0"/>
        <v>1240</v>
      </c>
      <c r="K10" s="2">
        <v>38</v>
      </c>
      <c r="L10" s="5">
        <v>17</v>
      </c>
      <c r="M10" s="1">
        <v>202</v>
      </c>
      <c r="N10" s="9">
        <v>236</v>
      </c>
      <c r="O10" s="9">
        <v>188</v>
      </c>
      <c r="P10" s="9">
        <v>247</v>
      </c>
      <c r="Q10" s="9">
        <v>238</v>
      </c>
      <c r="R10" s="9">
        <v>226</v>
      </c>
      <c r="S10" s="2">
        <f t="shared" si="1"/>
        <v>1337</v>
      </c>
      <c r="T10" s="9">
        <v>41</v>
      </c>
      <c r="U10" s="5">
        <v>18</v>
      </c>
      <c r="V10" s="1">
        <f t="shared" si="2"/>
        <v>2577</v>
      </c>
      <c r="W10" s="2">
        <f t="shared" si="2"/>
        <v>79</v>
      </c>
      <c r="X10" s="5">
        <f t="shared" si="2"/>
        <v>35</v>
      </c>
      <c r="Y10" s="1"/>
      <c r="Z10" s="3">
        <v>0</v>
      </c>
      <c r="AA10" s="2">
        <f t="shared" si="3"/>
        <v>0</v>
      </c>
      <c r="AB10" s="5">
        <f t="shared" si="4"/>
        <v>2577</v>
      </c>
    </row>
    <row r="11" spans="1:28">
      <c r="A11">
        <v>7</v>
      </c>
      <c r="B11" t="s">
        <v>2</v>
      </c>
      <c r="C11" t="s">
        <v>3</v>
      </c>
      <c r="D11" s="1">
        <v>211</v>
      </c>
      <c r="E11" s="2">
        <v>218</v>
      </c>
      <c r="F11" s="2">
        <v>204</v>
      </c>
      <c r="G11" s="2">
        <v>199</v>
      </c>
      <c r="H11" s="2">
        <v>246</v>
      </c>
      <c r="I11" s="2">
        <v>192</v>
      </c>
      <c r="J11" s="2">
        <f t="shared" si="0"/>
        <v>1270</v>
      </c>
      <c r="K11" s="2">
        <v>37</v>
      </c>
      <c r="L11" s="5">
        <v>21</v>
      </c>
      <c r="M11" s="1">
        <v>177</v>
      </c>
      <c r="N11" s="9">
        <v>204</v>
      </c>
      <c r="O11" s="9">
        <v>198</v>
      </c>
      <c r="P11" s="9">
        <v>213</v>
      </c>
      <c r="Q11" s="9">
        <v>184</v>
      </c>
      <c r="R11" s="9">
        <v>190</v>
      </c>
      <c r="S11" s="2">
        <f t="shared" si="1"/>
        <v>1166</v>
      </c>
      <c r="T11" s="9">
        <v>32</v>
      </c>
      <c r="U11" s="5">
        <v>22</v>
      </c>
      <c r="V11" s="1">
        <f t="shared" si="2"/>
        <v>2436</v>
      </c>
      <c r="W11" s="2">
        <f t="shared" si="2"/>
        <v>69</v>
      </c>
      <c r="X11" s="5">
        <f t="shared" si="2"/>
        <v>43</v>
      </c>
      <c r="Y11" s="1"/>
      <c r="Z11" s="3">
        <v>3</v>
      </c>
      <c r="AA11" s="2">
        <f t="shared" si="3"/>
        <v>36</v>
      </c>
      <c r="AB11" s="5">
        <f t="shared" si="4"/>
        <v>2472</v>
      </c>
    </row>
    <row r="12" spans="1:28">
      <c r="A12">
        <v>8</v>
      </c>
      <c r="B12" t="s">
        <v>18</v>
      </c>
      <c r="C12" t="s">
        <v>5</v>
      </c>
      <c r="D12" s="1">
        <v>172</v>
      </c>
      <c r="E12" s="2">
        <v>189</v>
      </c>
      <c r="F12" s="2">
        <v>173</v>
      </c>
      <c r="G12" s="2">
        <v>221</v>
      </c>
      <c r="H12" s="2">
        <v>158</v>
      </c>
      <c r="I12" s="2">
        <v>182</v>
      </c>
      <c r="J12" s="2">
        <f t="shared" si="0"/>
        <v>1095</v>
      </c>
      <c r="K12" s="2">
        <v>27</v>
      </c>
      <c r="L12" s="5">
        <v>25</v>
      </c>
      <c r="M12" s="1">
        <v>221</v>
      </c>
      <c r="N12" s="9">
        <v>237</v>
      </c>
      <c r="O12" s="9">
        <v>157</v>
      </c>
      <c r="P12" s="9">
        <v>175</v>
      </c>
      <c r="Q12" s="9">
        <v>183</v>
      </c>
      <c r="R12" s="9">
        <v>170</v>
      </c>
      <c r="S12" s="2">
        <f t="shared" si="1"/>
        <v>1143</v>
      </c>
      <c r="T12" s="9">
        <v>28</v>
      </c>
      <c r="U12" s="5">
        <v>21</v>
      </c>
      <c r="V12" s="1">
        <f t="shared" si="2"/>
        <v>2238</v>
      </c>
      <c r="W12" s="2">
        <f t="shared" si="2"/>
        <v>55</v>
      </c>
      <c r="X12" s="5">
        <f t="shared" si="2"/>
        <v>46</v>
      </c>
      <c r="Y12" s="1"/>
      <c r="Z12" s="3">
        <v>18</v>
      </c>
      <c r="AA12" s="2">
        <f t="shared" si="3"/>
        <v>216</v>
      </c>
      <c r="AB12" s="5">
        <f t="shared" si="4"/>
        <v>2454</v>
      </c>
    </row>
    <row r="13" spans="1:28">
      <c r="A13">
        <v>9</v>
      </c>
      <c r="B13" t="s">
        <v>23</v>
      </c>
      <c r="C13" t="s">
        <v>24</v>
      </c>
      <c r="D13" s="1">
        <v>163</v>
      </c>
      <c r="E13" s="2">
        <v>167</v>
      </c>
      <c r="F13" s="2">
        <v>190</v>
      </c>
      <c r="G13" s="2">
        <v>182</v>
      </c>
      <c r="H13" s="2">
        <v>194</v>
      </c>
      <c r="I13" s="2">
        <v>174</v>
      </c>
      <c r="J13" s="2">
        <f t="shared" si="0"/>
        <v>1070</v>
      </c>
      <c r="K13" s="2">
        <v>21</v>
      </c>
      <c r="L13" s="5">
        <v>30</v>
      </c>
      <c r="M13" s="1">
        <v>254</v>
      </c>
      <c r="N13" s="9">
        <v>212</v>
      </c>
      <c r="O13" s="9">
        <v>154</v>
      </c>
      <c r="P13" s="9">
        <v>229</v>
      </c>
      <c r="Q13" s="9">
        <v>164</v>
      </c>
      <c r="R13" s="9">
        <v>202</v>
      </c>
      <c r="S13" s="2">
        <f t="shared" si="1"/>
        <v>1215</v>
      </c>
      <c r="T13" s="9">
        <v>28</v>
      </c>
      <c r="U13" s="5">
        <v>27</v>
      </c>
      <c r="V13" s="1">
        <f t="shared" si="2"/>
        <v>2285</v>
      </c>
      <c r="W13" s="2">
        <f t="shared" si="2"/>
        <v>49</v>
      </c>
      <c r="X13" s="5">
        <f t="shared" si="2"/>
        <v>57</v>
      </c>
      <c r="Y13" s="1"/>
      <c r="Z13" s="3">
        <v>14</v>
      </c>
      <c r="AA13" s="2">
        <f t="shared" si="3"/>
        <v>168</v>
      </c>
      <c r="AB13" s="5">
        <f t="shared" si="4"/>
        <v>2453</v>
      </c>
    </row>
    <row r="14" spans="1:28">
      <c r="A14">
        <v>10</v>
      </c>
      <c r="B14" t="s">
        <v>19</v>
      </c>
      <c r="C14" t="s">
        <v>20</v>
      </c>
      <c r="D14" s="1">
        <v>186</v>
      </c>
      <c r="E14" s="2">
        <v>146</v>
      </c>
      <c r="F14" s="2">
        <v>152</v>
      </c>
      <c r="G14" s="2">
        <v>211</v>
      </c>
      <c r="H14" s="2">
        <v>201</v>
      </c>
      <c r="I14" s="2">
        <v>178</v>
      </c>
      <c r="J14" s="2">
        <f t="shared" si="0"/>
        <v>1074</v>
      </c>
      <c r="K14" s="2">
        <v>24</v>
      </c>
      <c r="L14" s="5">
        <v>26</v>
      </c>
      <c r="M14" s="1">
        <v>210</v>
      </c>
      <c r="N14" s="9">
        <v>192</v>
      </c>
      <c r="O14" s="9">
        <v>182</v>
      </c>
      <c r="P14" s="9">
        <v>214</v>
      </c>
      <c r="Q14" s="9">
        <v>236</v>
      </c>
      <c r="R14" s="9">
        <v>224</v>
      </c>
      <c r="S14" s="2">
        <f t="shared" si="1"/>
        <v>1258</v>
      </c>
      <c r="T14" s="9">
        <v>33</v>
      </c>
      <c r="U14" s="5">
        <v>24</v>
      </c>
      <c r="V14" s="1">
        <f t="shared" si="2"/>
        <v>2332</v>
      </c>
      <c r="W14" s="2">
        <f t="shared" si="2"/>
        <v>57</v>
      </c>
      <c r="X14" s="5">
        <f t="shared" si="2"/>
        <v>50</v>
      </c>
      <c r="Y14" s="1"/>
      <c r="Z14" s="3">
        <v>10</v>
      </c>
      <c r="AA14" s="2">
        <f t="shared" si="3"/>
        <v>120</v>
      </c>
      <c r="AB14" s="5">
        <f t="shared" si="4"/>
        <v>2452</v>
      </c>
    </row>
    <row r="15" spans="1:28">
      <c r="A15">
        <v>11</v>
      </c>
      <c r="B15" t="s">
        <v>12</v>
      </c>
      <c r="C15" t="s">
        <v>14</v>
      </c>
      <c r="D15" s="1">
        <v>203</v>
      </c>
      <c r="E15" s="2">
        <v>165</v>
      </c>
      <c r="F15" s="2">
        <v>189</v>
      </c>
      <c r="G15" s="2">
        <v>197</v>
      </c>
      <c r="H15" s="2">
        <v>201</v>
      </c>
      <c r="I15" s="2">
        <v>211</v>
      </c>
      <c r="J15" s="2">
        <f t="shared" si="0"/>
        <v>1166</v>
      </c>
      <c r="K15" s="2">
        <v>30</v>
      </c>
      <c r="L15" s="5">
        <v>25</v>
      </c>
      <c r="M15" s="1">
        <v>119</v>
      </c>
      <c r="N15" s="9">
        <v>178</v>
      </c>
      <c r="O15" s="9">
        <v>223</v>
      </c>
      <c r="P15" s="9">
        <v>182</v>
      </c>
      <c r="Q15" s="9">
        <v>182</v>
      </c>
      <c r="R15" s="9">
        <v>200</v>
      </c>
      <c r="S15" s="2">
        <f t="shared" si="1"/>
        <v>1084</v>
      </c>
      <c r="T15" s="9">
        <v>27</v>
      </c>
      <c r="U15" s="5">
        <v>20</v>
      </c>
      <c r="V15" s="1">
        <f t="shared" si="2"/>
        <v>2250</v>
      </c>
      <c r="W15" s="2">
        <f t="shared" si="2"/>
        <v>57</v>
      </c>
      <c r="X15" s="5">
        <f t="shared" si="2"/>
        <v>45</v>
      </c>
      <c r="Y15" s="1"/>
      <c r="Z15" s="3">
        <v>16</v>
      </c>
      <c r="AA15" s="2">
        <f t="shared" si="3"/>
        <v>192</v>
      </c>
      <c r="AB15" s="5">
        <f t="shared" si="4"/>
        <v>2442</v>
      </c>
    </row>
    <row r="16" spans="1:28">
      <c r="A16">
        <v>12</v>
      </c>
      <c r="B16" t="s">
        <v>23</v>
      </c>
      <c r="C16" t="s">
        <v>27</v>
      </c>
      <c r="D16" s="1">
        <v>141</v>
      </c>
      <c r="E16" s="2">
        <v>159</v>
      </c>
      <c r="F16" s="2">
        <v>159</v>
      </c>
      <c r="G16" s="2">
        <v>210</v>
      </c>
      <c r="H16" s="2">
        <v>137</v>
      </c>
      <c r="I16" s="2">
        <v>165</v>
      </c>
      <c r="J16" s="2">
        <f t="shared" si="0"/>
        <v>971</v>
      </c>
      <c r="K16" s="2">
        <v>25</v>
      </c>
      <c r="L16" s="5">
        <v>17</v>
      </c>
      <c r="M16" s="1">
        <v>172</v>
      </c>
      <c r="N16" s="9">
        <v>150</v>
      </c>
      <c r="O16" s="9">
        <v>149</v>
      </c>
      <c r="P16" s="9">
        <v>156</v>
      </c>
      <c r="Q16" s="9">
        <v>160</v>
      </c>
      <c r="R16" s="9">
        <v>225</v>
      </c>
      <c r="S16" s="2">
        <f t="shared" si="1"/>
        <v>1012</v>
      </c>
      <c r="T16" s="9">
        <v>26</v>
      </c>
      <c r="U16" s="5">
        <v>18</v>
      </c>
      <c r="V16" s="1">
        <f t="shared" si="2"/>
        <v>1983</v>
      </c>
      <c r="W16" s="2">
        <f t="shared" si="2"/>
        <v>51</v>
      </c>
      <c r="X16" s="5">
        <f t="shared" si="2"/>
        <v>35</v>
      </c>
      <c r="Y16" s="1"/>
      <c r="Z16" s="3">
        <v>37</v>
      </c>
      <c r="AA16" s="2">
        <f t="shared" si="3"/>
        <v>444</v>
      </c>
      <c r="AB16" s="5">
        <f t="shared" si="4"/>
        <v>2427</v>
      </c>
    </row>
    <row r="17" spans="1:28">
      <c r="A17">
        <v>13</v>
      </c>
      <c r="B17" t="s">
        <v>34</v>
      </c>
      <c r="C17" t="s">
        <v>35</v>
      </c>
      <c r="D17" s="1">
        <v>190</v>
      </c>
      <c r="E17" s="2">
        <v>179</v>
      </c>
      <c r="F17" s="2">
        <v>136</v>
      </c>
      <c r="G17" s="2">
        <v>175</v>
      </c>
      <c r="H17" s="2">
        <v>172</v>
      </c>
      <c r="I17" s="2">
        <v>166</v>
      </c>
      <c r="J17" s="2">
        <f t="shared" si="0"/>
        <v>1018</v>
      </c>
      <c r="K17" s="2">
        <v>14</v>
      </c>
      <c r="L17" s="5">
        <v>34</v>
      </c>
      <c r="M17" s="1">
        <v>165</v>
      </c>
      <c r="N17" s="9">
        <v>180</v>
      </c>
      <c r="O17" s="9">
        <v>216</v>
      </c>
      <c r="P17" s="9">
        <v>176</v>
      </c>
      <c r="Q17" s="9">
        <v>147</v>
      </c>
      <c r="R17" s="9">
        <v>174</v>
      </c>
      <c r="S17" s="2">
        <f t="shared" si="1"/>
        <v>1058</v>
      </c>
      <c r="T17" s="9">
        <v>17</v>
      </c>
      <c r="U17" s="5">
        <v>36</v>
      </c>
      <c r="V17" s="1">
        <f t="shared" si="2"/>
        <v>2076</v>
      </c>
      <c r="W17" s="2">
        <f t="shared" si="2"/>
        <v>31</v>
      </c>
      <c r="X17" s="5">
        <f t="shared" si="2"/>
        <v>70</v>
      </c>
      <c r="Y17" s="1"/>
      <c r="Z17" s="3">
        <v>25</v>
      </c>
      <c r="AA17" s="2">
        <f t="shared" si="3"/>
        <v>300</v>
      </c>
      <c r="AB17" s="5">
        <f t="shared" si="4"/>
        <v>2376</v>
      </c>
    </row>
    <row r="18" spans="1:28">
      <c r="A18">
        <v>14</v>
      </c>
      <c r="B18" t="s">
        <v>15</v>
      </c>
      <c r="C18" t="s">
        <v>16</v>
      </c>
      <c r="D18" s="1">
        <v>139</v>
      </c>
      <c r="E18" s="2">
        <v>155</v>
      </c>
      <c r="F18" s="2">
        <v>205</v>
      </c>
      <c r="G18" s="2">
        <v>213</v>
      </c>
      <c r="H18" s="2">
        <v>213</v>
      </c>
      <c r="I18" s="2">
        <v>200</v>
      </c>
      <c r="J18" s="2">
        <f t="shared" si="0"/>
        <v>1125</v>
      </c>
      <c r="K18" s="2">
        <v>30</v>
      </c>
      <c r="L18" s="5">
        <v>19</v>
      </c>
      <c r="M18" s="1">
        <v>251</v>
      </c>
      <c r="N18" s="9">
        <v>217</v>
      </c>
      <c r="O18" s="9">
        <v>203</v>
      </c>
      <c r="P18" s="9">
        <v>217</v>
      </c>
      <c r="Q18" s="9">
        <v>172</v>
      </c>
      <c r="R18" s="9">
        <v>161</v>
      </c>
      <c r="S18" s="2">
        <f t="shared" si="1"/>
        <v>1221</v>
      </c>
      <c r="T18" s="9">
        <v>35</v>
      </c>
      <c r="U18" s="5">
        <v>20</v>
      </c>
      <c r="V18" s="1">
        <f t="shared" si="2"/>
        <v>2346</v>
      </c>
      <c r="W18" s="2">
        <f t="shared" si="2"/>
        <v>65</v>
      </c>
      <c r="X18" s="5">
        <f t="shared" si="2"/>
        <v>39</v>
      </c>
      <c r="Y18" s="1"/>
      <c r="Z18" s="3">
        <v>0</v>
      </c>
      <c r="AA18" s="2">
        <f t="shared" si="3"/>
        <v>0</v>
      </c>
      <c r="AB18" s="5">
        <f t="shared" si="4"/>
        <v>2346</v>
      </c>
    </row>
    <row r="19" spans="1:28">
      <c r="A19">
        <v>15</v>
      </c>
      <c r="B19" t="s">
        <v>30</v>
      </c>
      <c r="C19" t="s">
        <v>31</v>
      </c>
      <c r="D19" s="1">
        <v>149</v>
      </c>
      <c r="E19" s="2">
        <v>135</v>
      </c>
      <c r="F19" s="2">
        <v>151</v>
      </c>
      <c r="G19" s="2">
        <v>160</v>
      </c>
      <c r="H19" s="2">
        <v>143</v>
      </c>
      <c r="I19" s="2">
        <v>160</v>
      </c>
      <c r="J19" s="2">
        <f t="shared" si="0"/>
        <v>898</v>
      </c>
      <c r="K19" s="2">
        <v>19</v>
      </c>
      <c r="L19" s="5">
        <v>18</v>
      </c>
      <c r="M19" s="1">
        <v>159</v>
      </c>
      <c r="N19" s="9">
        <v>192</v>
      </c>
      <c r="O19" s="9">
        <v>167</v>
      </c>
      <c r="P19" s="9">
        <v>197</v>
      </c>
      <c r="Q19" s="9">
        <v>167</v>
      </c>
      <c r="R19" s="9">
        <v>157</v>
      </c>
      <c r="S19" s="2">
        <f t="shared" si="1"/>
        <v>1039</v>
      </c>
      <c r="T19" s="9">
        <v>19</v>
      </c>
      <c r="U19" s="5">
        <v>31</v>
      </c>
      <c r="V19" s="1">
        <f t="shared" si="2"/>
        <v>1937</v>
      </c>
      <c r="W19" s="2">
        <f t="shared" si="2"/>
        <v>38</v>
      </c>
      <c r="X19" s="5">
        <f t="shared" si="2"/>
        <v>49</v>
      </c>
      <c r="Y19" s="1"/>
      <c r="Z19" s="3">
        <v>32</v>
      </c>
      <c r="AA19" s="2">
        <f t="shared" si="3"/>
        <v>384</v>
      </c>
      <c r="AB19" s="5">
        <f t="shared" si="4"/>
        <v>2321</v>
      </c>
    </row>
    <row r="20" spans="1:28">
      <c r="A20">
        <v>16</v>
      </c>
      <c r="B20" t="s">
        <v>15</v>
      </c>
      <c r="C20" t="s">
        <v>25</v>
      </c>
      <c r="D20" s="1">
        <v>144</v>
      </c>
      <c r="E20" s="2">
        <v>149</v>
      </c>
      <c r="F20" s="2">
        <v>152</v>
      </c>
      <c r="G20" s="2">
        <v>175</v>
      </c>
      <c r="H20" s="2">
        <v>202</v>
      </c>
      <c r="I20" s="2">
        <v>199</v>
      </c>
      <c r="J20" s="2">
        <f t="shared" si="0"/>
        <v>1021</v>
      </c>
      <c r="K20" s="2">
        <v>23</v>
      </c>
      <c r="L20" s="5">
        <v>24</v>
      </c>
      <c r="M20" s="1">
        <v>129</v>
      </c>
      <c r="N20" s="9">
        <v>191</v>
      </c>
      <c r="O20" s="9">
        <v>203</v>
      </c>
      <c r="P20" s="9">
        <v>190</v>
      </c>
      <c r="Q20" s="9">
        <v>177</v>
      </c>
      <c r="R20" s="9">
        <v>169</v>
      </c>
      <c r="S20" s="2">
        <f t="shared" si="1"/>
        <v>1059</v>
      </c>
      <c r="T20" s="9">
        <v>23</v>
      </c>
      <c r="U20" s="5">
        <v>23</v>
      </c>
      <c r="V20" s="1">
        <f t="shared" si="2"/>
        <v>2080</v>
      </c>
      <c r="W20" s="2">
        <f t="shared" si="2"/>
        <v>46</v>
      </c>
      <c r="X20" s="5">
        <f t="shared" si="2"/>
        <v>47</v>
      </c>
      <c r="Y20" s="1"/>
      <c r="Z20" s="3">
        <v>9</v>
      </c>
      <c r="AA20" s="2">
        <f t="shared" si="3"/>
        <v>108</v>
      </c>
      <c r="AB20" s="5">
        <f t="shared" si="4"/>
        <v>2188</v>
      </c>
    </row>
    <row r="21" spans="1:28">
      <c r="A21">
        <v>17</v>
      </c>
      <c r="B21" t="s">
        <v>32</v>
      </c>
      <c r="C21" t="s">
        <v>33</v>
      </c>
      <c r="D21" s="1">
        <v>187</v>
      </c>
      <c r="E21" s="2">
        <v>161</v>
      </c>
      <c r="F21" s="2">
        <v>128</v>
      </c>
      <c r="G21" s="2">
        <v>128</v>
      </c>
      <c r="H21" s="2">
        <v>146</v>
      </c>
      <c r="I21" s="2">
        <v>134</v>
      </c>
      <c r="J21" s="2">
        <f t="shared" si="0"/>
        <v>884</v>
      </c>
      <c r="K21" s="2">
        <v>18</v>
      </c>
      <c r="L21" s="5">
        <v>16</v>
      </c>
      <c r="M21" s="1">
        <v>187</v>
      </c>
      <c r="N21" s="2">
        <v>171</v>
      </c>
      <c r="O21" s="2">
        <v>159</v>
      </c>
      <c r="P21" s="2">
        <v>169</v>
      </c>
      <c r="Q21" s="2">
        <v>176</v>
      </c>
      <c r="R21" s="2">
        <v>178</v>
      </c>
      <c r="S21" s="2">
        <f t="shared" si="1"/>
        <v>1040</v>
      </c>
      <c r="T21" s="2">
        <v>26</v>
      </c>
      <c r="U21" s="5">
        <v>17</v>
      </c>
      <c r="V21" s="1">
        <f t="shared" si="2"/>
        <v>1924</v>
      </c>
      <c r="W21" s="2">
        <f t="shared" si="2"/>
        <v>44</v>
      </c>
      <c r="X21" s="5">
        <f t="shared" si="2"/>
        <v>33</v>
      </c>
      <c r="Y21" s="1"/>
      <c r="Z21" s="3">
        <v>16</v>
      </c>
      <c r="AA21" s="2">
        <f t="shared" si="3"/>
        <v>192</v>
      </c>
      <c r="AB21" s="5">
        <f t="shared" si="4"/>
        <v>2116</v>
      </c>
    </row>
    <row r="22" spans="1:28">
      <c r="A22">
        <v>18</v>
      </c>
      <c r="B22" t="s">
        <v>28</v>
      </c>
      <c r="C22" t="s">
        <v>29</v>
      </c>
      <c r="D22" s="1">
        <v>112</v>
      </c>
      <c r="E22" s="2">
        <v>150</v>
      </c>
      <c r="F22" s="2">
        <v>187</v>
      </c>
      <c r="G22" s="2">
        <v>136</v>
      </c>
      <c r="H22" s="2">
        <v>147</v>
      </c>
      <c r="I22" s="2">
        <v>203</v>
      </c>
      <c r="J22" s="2">
        <f t="shared" si="0"/>
        <v>935</v>
      </c>
      <c r="K22" s="2">
        <v>21</v>
      </c>
      <c r="L22" s="5">
        <v>19</v>
      </c>
      <c r="M22" s="1">
        <v>148</v>
      </c>
      <c r="N22" s="9">
        <v>178</v>
      </c>
      <c r="O22" s="9">
        <v>204</v>
      </c>
      <c r="P22" s="9">
        <v>168</v>
      </c>
      <c r="Q22" s="9">
        <v>164</v>
      </c>
      <c r="R22" s="9">
        <v>222</v>
      </c>
      <c r="S22" s="2">
        <f t="shared" si="1"/>
        <v>1084</v>
      </c>
      <c r="T22" s="9">
        <v>27</v>
      </c>
      <c r="U22" s="5">
        <v>20</v>
      </c>
      <c r="V22" s="1">
        <f t="shared" si="2"/>
        <v>2019</v>
      </c>
      <c r="W22" s="2">
        <f t="shared" si="2"/>
        <v>48</v>
      </c>
      <c r="X22" s="5">
        <f t="shared" si="2"/>
        <v>39</v>
      </c>
      <c r="Y22" s="1"/>
      <c r="Z22" s="3">
        <v>8</v>
      </c>
      <c r="AA22" s="2">
        <f t="shared" si="3"/>
        <v>96</v>
      </c>
      <c r="AB22" s="5">
        <f t="shared" si="4"/>
        <v>2115</v>
      </c>
    </row>
    <row r="23" spans="1:28">
      <c r="A23">
        <v>19</v>
      </c>
      <c r="B23" t="s">
        <v>6</v>
      </c>
      <c r="C23" t="s">
        <v>7</v>
      </c>
      <c r="D23" s="1">
        <v>259</v>
      </c>
      <c r="E23" s="2">
        <v>175</v>
      </c>
      <c r="F23" s="2">
        <v>209</v>
      </c>
      <c r="G23" s="2">
        <v>249</v>
      </c>
      <c r="H23" s="2">
        <v>242</v>
      </c>
      <c r="I23" s="2">
        <v>211</v>
      </c>
      <c r="J23" s="2">
        <f t="shared" si="0"/>
        <v>1345</v>
      </c>
      <c r="K23" s="2">
        <v>39</v>
      </c>
      <c r="L23" s="5">
        <v>14</v>
      </c>
      <c r="M23" s="1"/>
      <c r="N23" s="9"/>
      <c r="O23" s="9"/>
      <c r="P23" s="9"/>
      <c r="Q23" s="9"/>
      <c r="R23" s="9"/>
      <c r="S23" s="2">
        <f t="shared" si="1"/>
        <v>0</v>
      </c>
      <c r="T23" s="2"/>
      <c r="U23" s="5"/>
      <c r="V23" s="1">
        <f t="shared" si="2"/>
        <v>1345</v>
      </c>
      <c r="W23" s="2">
        <f t="shared" si="2"/>
        <v>39</v>
      </c>
      <c r="X23" s="5">
        <f t="shared" si="2"/>
        <v>14</v>
      </c>
      <c r="Y23" s="1"/>
      <c r="Z23" s="3">
        <v>3</v>
      </c>
      <c r="AA23" s="2">
        <f t="shared" si="3"/>
        <v>36</v>
      </c>
      <c r="AB23" s="5">
        <f t="shared" si="4"/>
        <v>1381</v>
      </c>
    </row>
    <row r="24" spans="1:28">
      <c r="A24">
        <v>20</v>
      </c>
      <c r="B24" t="s">
        <v>21</v>
      </c>
      <c r="C24" t="s">
        <v>22</v>
      </c>
      <c r="D24" s="1">
        <v>139</v>
      </c>
      <c r="E24" s="2">
        <v>149</v>
      </c>
      <c r="F24" s="2">
        <v>230</v>
      </c>
      <c r="G24" s="2">
        <v>179</v>
      </c>
      <c r="H24" s="2">
        <v>157</v>
      </c>
      <c r="I24" s="2">
        <v>218</v>
      </c>
      <c r="J24" s="2">
        <f t="shared" si="0"/>
        <v>1072</v>
      </c>
      <c r="K24" s="2">
        <v>27</v>
      </c>
      <c r="L24" s="5">
        <v>20</v>
      </c>
      <c r="M24" s="1"/>
      <c r="N24" s="2"/>
      <c r="O24" s="2"/>
      <c r="P24" s="2"/>
      <c r="Q24" s="2"/>
      <c r="R24" s="2"/>
      <c r="S24" s="2">
        <f t="shared" si="1"/>
        <v>0</v>
      </c>
      <c r="T24" s="2"/>
      <c r="U24" s="5"/>
      <c r="V24" s="1">
        <f t="shared" si="2"/>
        <v>1072</v>
      </c>
      <c r="W24" s="2">
        <f t="shared" si="2"/>
        <v>27</v>
      </c>
      <c r="X24" s="5">
        <f t="shared" si="2"/>
        <v>20</v>
      </c>
      <c r="Y24" s="1"/>
      <c r="Z24" s="3">
        <v>14</v>
      </c>
      <c r="AA24" s="2">
        <f t="shared" si="3"/>
        <v>168</v>
      </c>
      <c r="AB24" s="5">
        <f t="shared" si="4"/>
        <v>1240</v>
      </c>
    </row>
    <row r="25" spans="1:28" ht="15.75" thickBot="1">
      <c r="A25">
        <v>21</v>
      </c>
      <c r="B25" t="s">
        <v>1</v>
      </c>
      <c r="C25" t="s">
        <v>26</v>
      </c>
      <c r="D25" s="6">
        <v>159</v>
      </c>
      <c r="E25" s="7">
        <v>139</v>
      </c>
      <c r="F25" s="7">
        <v>192</v>
      </c>
      <c r="G25" s="7">
        <v>163</v>
      </c>
      <c r="H25" s="7">
        <v>203</v>
      </c>
      <c r="I25" s="7">
        <v>158</v>
      </c>
      <c r="J25" s="7">
        <f t="shared" si="0"/>
        <v>1014</v>
      </c>
      <c r="K25" s="7">
        <v>23</v>
      </c>
      <c r="L25" s="8">
        <v>21</v>
      </c>
      <c r="M25" s="6"/>
      <c r="N25" s="7"/>
      <c r="O25" s="7"/>
      <c r="P25" s="7"/>
      <c r="Q25" s="7"/>
      <c r="R25" s="7"/>
      <c r="S25" s="7">
        <f t="shared" si="1"/>
        <v>0</v>
      </c>
      <c r="T25" s="7"/>
      <c r="U25" s="8"/>
      <c r="V25" s="6">
        <f t="shared" si="2"/>
        <v>1014</v>
      </c>
      <c r="W25" s="7">
        <f t="shared" si="2"/>
        <v>23</v>
      </c>
      <c r="X25" s="8">
        <f t="shared" si="2"/>
        <v>21</v>
      </c>
      <c r="Y25" s="6"/>
      <c r="Z25" s="15">
        <v>18</v>
      </c>
      <c r="AA25" s="7">
        <f t="shared" si="3"/>
        <v>216</v>
      </c>
      <c r="AB25" s="8">
        <f t="shared" si="4"/>
        <v>1230</v>
      </c>
    </row>
  </sheetData>
  <mergeCells count="4">
    <mergeCell ref="D3:L3"/>
    <mergeCell ref="M3:U3"/>
    <mergeCell ref="V3:X3"/>
    <mergeCell ref="Z3:A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Renslagning KM</vt:lpstr>
      <vt:lpstr>Med handicap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ks1994</dc:creator>
  <cp:lastModifiedBy>ks1994</cp:lastModifiedBy>
  <cp:lastPrinted>2011-04-04T07:57:51Z</cp:lastPrinted>
  <dcterms:created xsi:type="dcterms:W3CDTF">2009-02-09T11:55:42Z</dcterms:created>
  <dcterms:modified xsi:type="dcterms:W3CDTF">2011-04-14T09:10:12Z</dcterms:modified>
</cp:coreProperties>
</file>