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Handboll\"/>
    </mc:Choice>
  </mc:AlternateContent>
  <bookViews>
    <workbookView xWindow="0" yWindow="0" windowWidth="19200" windowHeight="6950" tabRatio="788" activeTab="3"/>
  </bookViews>
  <sheets>
    <sheet name="Domare" sheetId="4" r:id="rId1"/>
    <sheet name="Schema" sheetId="1" r:id="rId2"/>
    <sheet name="Matchschema" sheetId="6" r:id="rId3"/>
    <sheet name="Kioskplanering" sheetId="8" r:id="rId4"/>
    <sheet name="Kontaktlista F06_07" sheetId="3" r:id="rId5"/>
    <sheet name="Kontaktlista F05" sheetId="2" r:id="rId6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2" i="3" l="1"/>
</calcChain>
</file>

<file path=xl/sharedStrings.xml><?xml version="1.0" encoding="utf-8"?>
<sst xmlns="http://schemas.openxmlformats.org/spreadsheetml/2006/main" count="572" uniqueCount="383">
  <si>
    <t>09.00-10.00</t>
  </si>
  <si>
    <t>08.00-09.00</t>
  </si>
  <si>
    <t>10.00-11.00</t>
  </si>
  <si>
    <t>11.00-12.00</t>
  </si>
  <si>
    <t>12.00-13.00</t>
  </si>
  <si>
    <t>13.00-14.00</t>
  </si>
  <si>
    <t>Matcher börjar</t>
  </si>
  <si>
    <t>Lotteri, 1person</t>
  </si>
  <si>
    <t>Sekretariat Plan1, 1person</t>
  </si>
  <si>
    <t>Sekretariat Plan2, 1 person</t>
  </si>
  <si>
    <t>Namn</t>
  </si>
  <si>
    <t>Roll</t>
  </si>
  <si>
    <t>Spelare</t>
  </si>
  <si>
    <t>Förälder</t>
  </si>
  <si>
    <t>HAMBURGARE 40kr:</t>
  </si>
  <si>
    <t>DRICKA 10kr:</t>
  </si>
  <si>
    <t>VARM MACKA 20kr:</t>
  </si>
  <si>
    <t>GOBIT 15kr:</t>
  </si>
  <si>
    <t>FRUKT:</t>
  </si>
  <si>
    <t>Banan/Äpple/Clementin</t>
  </si>
  <si>
    <t>ANNAT:</t>
  </si>
  <si>
    <t>Alicia Elovsson</t>
  </si>
  <si>
    <t>Fredrik Elovsson</t>
  </si>
  <si>
    <t>0703795977</t>
  </si>
  <si>
    <t>Amanda Lundberg</t>
  </si>
  <si>
    <t>Erika Lundberg</t>
  </si>
  <si>
    <t>Amy Berg</t>
  </si>
  <si>
    <t>Jonas Berg</t>
  </si>
  <si>
    <t>0736614607</t>
  </si>
  <si>
    <t>Pia Berg</t>
  </si>
  <si>
    <t>0706976967</t>
  </si>
  <si>
    <t>Elsa Otterström</t>
  </si>
  <si>
    <t>0706803133</t>
  </si>
  <si>
    <t>Emilia Palmblom</t>
  </si>
  <si>
    <t>Marika Anttila</t>
  </si>
  <si>
    <t>0761126252</t>
  </si>
  <si>
    <t>Krister Palmblom</t>
  </si>
  <si>
    <t>Emma Forslund</t>
  </si>
  <si>
    <t>Ann-Helen Forslund</t>
  </si>
  <si>
    <t>0702131554</t>
  </si>
  <si>
    <t>Peter Forslund</t>
  </si>
  <si>
    <t>0706986980</t>
  </si>
  <si>
    <t>Daniel Pettersson</t>
  </si>
  <si>
    <t>Lisa Pettersson</t>
  </si>
  <si>
    <t>Felicia Sundström</t>
  </si>
  <si>
    <t>Kristina Sundström</t>
  </si>
  <si>
    <t>0706330399</t>
  </si>
  <si>
    <t>Filippa Lundin</t>
  </si>
  <si>
    <t>Tobias Lundin</t>
  </si>
  <si>
    <t>Malin Larsson</t>
  </si>
  <si>
    <t>0705180001</t>
  </si>
  <si>
    <t>Juvina Agerfalk</t>
  </si>
  <si>
    <t>Sandra Agerfalk</t>
  </si>
  <si>
    <t>0703651581</t>
  </si>
  <si>
    <t>Linda Samuelsson</t>
  </si>
  <si>
    <t>0703537706</t>
  </si>
  <si>
    <t>Lovisa Lindström</t>
  </si>
  <si>
    <t>0705652609</t>
  </si>
  <si>
    <t>Jörgen Lindström</t>
  </si>
  <si>
    <t>Matilda Andersson</t>
  </si>
  <si>
    <t>Anette Andersson</t>
  </si>
  <si>
    <t>0706790203</t>
  </si>
  <si>
    <t>Erik Andersson</t>
  </si>
  <si>
    <t>0703305998</t>
  </si>
  <si>
    <t>Olivia Nyberg</t>
  </si>
  <si>
    <t>Frida Nyberg</t>
  </si>
  <si>
    <t>0706002481</t>
  </si>
  <si>
    <t>Samuel Nyberg</t>
  </si>
  <si>
    <t>0706602551</t>
  </si>
  <si>
    <t>Selma Svensson</t>
  </si>
  <si>
    <t>Helene Svensson</t>
  </si>
  <si>
    <t>0704951310</t>
  </si>
  <si>
    <t>Per Svensson</t>
  </si>
  <si>
    <t>0703977399</t>
  </si>
  <si>
    <t>Tuva Egefjord</t>
  </si>
  <si>
    <t>Cecilia Egefjord</t>
  </si>
  <si>
    <t>0706460830</t>
  </si>
  <si>
    <t>Tomas Egefjord</t>
  </si>
  <si>
    <t>0706460706</t>
  </si>
  <si>
    <t>Malin Jonsson</t>
  </si>
  <si>
    <t>0702728149</t>
  </si>
  <si>
    <t>Antal spelare:</t>
  </si>
  <si>
    <t>Agnes Silverplats Karlsson</t>
  </si>
  <si>
    <t>Camilla Silverplats</t>
  </si>
  <si>
    <t>0703454488</t>
  </si>
  <si>
    <t>Domare</t>
  </si>
  <si>
    <t>Plan 2</t>
  </si>
  <si>
    <t xml:space="preserve"> Plan 1</t>
  </si>
  <si>
    <t>Röd ruta=F06/07</t>
  </si>
  <si>
    <t>Andra aktiviteter:</t>
  </si>
  <si>
    <t>Ansvarig:</t>
  </si>
  <si>
    <t>Ta emot lagen och visar omklädningsrum</t>
  </si>
  <si>
    <t>Tävlingsansvarig</t>
  </si>
  <si>
    <t>Fixa domare</t>
  </si>
  <si>
    <t>Sätta upp värdefullt affischer</t>
  </si>
  <si>
    <t>Västar och lånebollar till gästande lag</t>
  </si>
  <si>
    <t>Sekretariatansvarig, innebär:
fixa blädderblock, finns på Hildurs.
Sekretariatväska hämtas på kansliet, fixa sittplats för målräknare.</t>
  </si>
  <si>
    <t>Sekretariatansvarig</t>
  </si>
  <si>
    <t>ALLA STÄDAR</t>
  </si>
  <si>
    <t>Eluttag</t>
  </si>
  <si>
    <t>Att inhandla:</t>
  </si>
  <si>
    <t>Kioskansvarig innebär:
se flik Kioskplanering</t>
  </si>
  <si>
    <t>KOLLA UPP(se till att det finns på plats):</t>
  </si>
  <si>
    <t>Sekretariatansvarig Klocka, innebär:
Se till att kunna klockan och visa föräldrar hur den fungerar, samt visa hur speaker fungerar</t>
  </si>
  <si>
    <t>Kolla med Vaktis någon dag innan, var vi kan ha kiosken, samt eluttag, tillgång till sophuset mm</t>
  </si>
  <si>
    <t xml:space="preserve"> </t>
  </si>
  <si>
    <t>14.00-15.00</t>
  </si>
  <si>
    <t>15.00-16.00</t>
  </si>
  <si>
    <t>16.00-17.00</t>
  </si>
  <si>
    <t>Bakning, innebär:
3 st laktosfria långpannor/lag lämnas till Kiosk, varav en glutenfri
Lämnas till kiosken på söndag kl. 08.30</t>
  </si>
  <si>
    <t>Mobiltelefon</t>
  </si>
  <si>
    <t>Elin Nyström</t>
  </si>
  <si>
    <t>Ledare</t>
  </si>
  <si>
    <t>0701408378</t>
  </si>
  <si>
    <t>Maria Lund</t>
  </si>
  <si>
    <t>0706220462</t>
  </si>
  <si>
    <t>Matilda Nyström</t>
  </si>
  <si>
    <t>070-266 15 79</t>
  </si>
  <si>
    <t/>
  </si>
  <si>
    <t>Aisha Farhadova</t>
  </si>
  <si>
    <t>Nilufar Farhadova</t>
  </si>
  <si>
    <t>0725388083</t>
  </si>
  <si>
    <t>Jessica Elovsson</t>
  </si>
  <si>
    <t>070-3036307</t>
  </si>
  <si>
    <t>Amanda Sammeli</t>
  </si>
  <si>
    <t>stefan sammeli</t>
  </si>
  <si>
    <t>0706307066</t>
  </si>
  <si>
    <t>Maria Kristoffersson</t>
  </si>
  <si>
    <t>0706091009</t>
  </si>
  <si>
    <t>0706538771</t>
  </si>
  <si>
    <t>Tony Lundqvist</t>
  </si>
  <si>
    <t>0725738270</t>
  </si>
  <si>
    <t>Ellen Lindgren</t>
  </si>
  <si>
    <t>Jens Lindgren</t>
  </si>
  <si>
    <t>073-0407068</t>
  </si>
  <si>
    <t>Jennie Lindgren</t>
  </si>
  <si>
    <t>0706442362</t>
  </si>
  <si>
    <t>Marie Otterström</t>
  </si>
  <si>
    <t>Elsa Kurkinen</t>
  </si>
  <si>
    <t>Petri Kurkinen</t>
  </si>
  <si>
    <t>0703205991</t>
  </si>
  <si>
    <t>Jenny Bergström</t>
  </si>
  <si>
    <t>0706123470</t>
  </si>
  <si>
    <t>0706420661</t>
  </si>
  <si>
    <t xml:space="preserve">Fanny  Pettersson </t>
  </si>
  <si>
    <t>070-3932566</t>
  </si>
  <si>
    <t>0706737505</t>
  </si>
  <si>
    <t>Ida Sundbaum</t>
  </si>
  <si>
    <t>Bengt Sundbaum</t>
  </si>
  <si>
    <t>0706548668</t>
  </si>
  <si>
    <t xml:space="preserve">Line Samuelsson </t>
  </si>
  <si>
    <t>Lotta  Lund Lindström</t>
  </si>
  <si>
    <t>Matilda Strömbäck</t>
  </si>
  <si>
    <t>Jeanette Strömbäck</t>
  </si>
  <si>
    <t>0706414094</t>
  </si>
  <si>
    <t>Johan Strömbäck</t>
  </si>
  <si>
    <t>0706307665</t>
  </si>
  <si>
    <t>Sanna Pettersson</t>
  </si>
  <si>
    <t>Jon-Ola Pettersson</t>
  </si>
  <si>
    <t>070-5642789</t>
  </si>
  <si>
    <t>Jenny Pettersson</t>
  </si>
  <si>
    <t>0706406746</t>
  </si>
  <si>
    <t>Tuva-Li Nilsson</t>
  </si>
  <si>
    <t>F06/07:
Tränarna :   
Lotta Lund Lindström
Maria Lund</t>
  </si>
  <si>
    <t>Stridsman</t>
  </si>
  <si>
    <t>Roslin</t>
  </si>
  <si>
    <t>Kassberg</t>
  </si>
  <si>
    <t>Claeson</t>
  </si>
  <si>
    <t>Röding</t>
  </si>
  <si>
    <t>Drugge</t>
  </si>
  <si>
    <t>Pojkar 06</t>
  </si>
  <si>
    <t>Förnamn</t>
  </si>
  <si>
    <t>Efternamn</t>
  </si>
  <si>
    <t>Anton</t>
  </si>
  <si>
    <t>Nordberg</t>
  </si>
  <si>
    <t>070-6220537</t>
  </si>
  <si>
    <t>070-2520460</t>
  </si>
  <si>
    <t>jonas.erkki.nordberg@gmail.com</t>
  </si>
  <si>
    <t>mia.nordberg@gmail.com</t>
  </si>
  <si>
    <t>Tim</t>
  </si>
  <si>
    <t>Hed</t>
  </si>
  <si>
    <t>0921-19199</t>
  </si>
  <si>
    <t>070-3651188</t>
  </si>
  <si>
    <t>matz.hed@ariterm.se</t>
  </si>
  <si>
    <t>my@heds.se</t>
  </si>
  <si>
    <t>William</t>
  </si>
  <si>
    <t>Persson</t>
  </si>
  <si>
    <t>0921-91107</t>
  </si>
  <si>
    <t>070-6670329</t>
  </si>
  <si>
    <t>matilda492@spray.se</t>
  </si>
  <si>
    <t>Vidar</t>
  </si>
  <si>
    <t>070-5438890</t>
  </si>
  <si>
    <t>magnus.roslin@friaemilia.se</t>
  </si>
  <si>
    <t>Hjalmar</t>
  </si>
  <si>
    <t>Nyström</t>
  </si>
  <si>
    <t>0733-848644</t>
  </si>
  <si>
    <t>070-6538539</t>
  </si>
  <si>
    <t>johan.nystrom@peabasfalt.se</t>
  </si>
  <si>
    <t>lika_81@hotmail.com</t>
  </si>
  <si>
    <t>Hampus</t>
  </si>
  <si>
    <t>Grage</t>
  </si>
  <si>
    <t>0921-64446</t>
  </si>
  <si>
    <t>070-5311307</t>
  </si>
  <si>
    <t>a.grage70@gmail.com</t>
  </si>
  <si>
    <t>70kgrage@gmail.com</t>
  </si>
  <si>
    <t>Adam</t>
  </si>
  <si>
    <t>Nooij</t>
  </si>
  <si>
    <t>0921-61187</t>
  </si>
  <si>
    <t>070-3961187</t>
  </si>
  <si>
    <t>kattanooij@gmail.com</t>
  </si>
  <si>
    <t>adde.hem@gmail.com</t>
  </si>
  <si>
    <t>Joel</t>
  </si>
  <si>
    <t xml:space="preserve">0921-13239  </t>
  </si>
  <si>
    <t>073-8272858</t>
  </si>
  <si>
    <t>carina@claeson.com</t>
  </si>
  <si>
    <t>fredrik@claeson.com</t>
  </si>
  <si>
    <t>Ludwig</t>
  </si>
  <si>
    <t>Alnelind</t>
  </si>
  <si>
    <t>076-7682708</t>
  </si>
  <si>
    <t>070-5130998</t>
  </si>
  <si>
    <t>anna.sjolen@gmail.com</t>
  </si>
  <si>
    <t>mattias.boden@colorama.se</t>
  </si>
  <si>
    <t>Elliot</t>
  </si>
  <si>
    <t>Augustin</t>
  </si>
  <si>
    <t>070-3090570</t>
  </si>
  <si>
    <t>070-3073444</t>
  </si>
  <si>
    <t>klas@garniz.se</t>
  </si>
  <si>
    <t>lindaaug@hotmail.com</t>
  </si>
  <si>
    <t>Lars</t>
  </si>
  <si>
    <t>070-6612366 L.S.</t>
  </si>
  <si>
    <t>076-7712366 A.S.</t>
  </si>
  <si>
    <t>liselotte.stridsman@hotmail.com</t>
  </si>
  <si>
    <t>anders.stridsman@hotmail.com</t>
  </si>
  <si>
    <t>Jakob</t>
  </si>
  <si>
    <t>0921-360425</t>
  </si>
  <si>
    <t>070-6533119</t>
  </si>
  <si>
    <t>jenny.roding@ltu.se</t>
  </si>
  <si>
    <t>fredrik.roding@gmail.com</t>
  </si>
  <si>
    <t>Mattias</t>
  </si>
  <si>
    <t>Killmey</t>
  </si>
  <si>
    <t>070-6637176</t>
  </si>
  <si>
    <t>anderskillmey@hotmail.com</t>
  </si>
  <si>
    <t>Lindström</t>
  </si>
  <si>
    <t>070-5155445</t>
  </si>
  <si>
    <t>nesho@live.se</t>
  </si>
  <si>
    <t>suzanna.lindstrom@telia.com</t>
  </si>
  <si>
    <t>Benjamin</t>
  </si>
  <si>
    <t xml:space="preserve">070-248 21 24 </t>
  </si>
  <si>
    <t xml:space="preserve">emma_drugge@hotmail.com </t>
  </si>
  <si>
    <t>Albin</t>
  </si>
  <si>
    <t>Silverplatz</t>
  </si>
  <si>
    <t>070-519 42 95</t>
  </si>
  <si>
    <t>sarajoh75@gmail.com</t>
  </si>
  <si>
    <t>Emil</t>
  </si>
  <si>
    <t>Arvidsson</t>
  </si>
  <si>
    <t>070-635 71 66</t>
  </si>
  <si>
    <t>070-635 71 76</t>
  </si>
  <si>
    <t>arvidsson.camilla@telia.com </t>
  </si>
  <si>
    <t>arvidsson.stefan@telia.com </t>
  </si>
  <si>
    <t>Teo</t>
  </si>
  <si>
    <t>Johansson Thorsson</t>
  </si>
  <si>
    <t>070-6873277</t>
  </si>
  <si>
    <t>070-6268020</t>
  </si>
  <si>
    <t>anna.thorsson@mimers-brunn.se</t>
  </si>
  <si>
    <t>Andreas.johansson@flyttservice.se</t>
  </si>
  <si>
    <t xml:space="preserve">Linus </t>
  </si>
  <si>
    <t>Lövgren</t>
  </si>
  <si>
    <t> 070-264 77 85</t>
  </si>
  <si>
    <t>070-244 95 96</t>
  </si>
  <si>
    <t>peckaisak@gmail.com</t>
  </si>
  <si>
    <t>asa.lovgren@telia.com</t>
  </si>
  <si>
    <t>Leo</t>
  </si>
  <si>
    <t>Hansson</t>
  </si>
  <si>
    <t>072-230 91 49</t>
  </si>
  <si>
    <t>hasse_1@hotmail.com</t>
  </si>
  <si>
    <t>Fredriksson</t>
  </si>
  <si>
    <t> 070-6610196</t>
  </si>
  <si>
    <t> 070-2161609</t>
  </si>
  <si>
    <t>petter.fredriksson@boden.se</t>
  </si>
  <si>
    <t>malin.vestin-fredriksson@nll.se</t>
  </si>
  <si>
    <t>Melvin</t>
  </si>
  <si>
    <t>Thorsson</t>
  </si>
  <si>
    <t>Oskar</t>
  </si>
  <si>
    <t>070-6325445</t>
  </si>
  <si>
    <t>070-359653</t>
  </si>
  <si>
    <t>jonas.kassberg@live.se</t>
  </si>
  <si>
    <t> maria_kassberg@hotmail.com</t>
  </si>
  <si>
    <t xml:space="preserve">Adam </t>
  </si>
  <si>
    <t>Renström</t>
  </si>
  <si>
    <t>070-6825896</t>
  </si>
  <si>
    <t>073-0383849</t>
  </si>
  <si>
    <t>info@lalusilver.com</t>
  </si>
  <si>
    <t>greeg_renstrom@hotmail.com</t>
  </si>
  <si>
    <t xml:space="preserve">Max </t>
  </si>
  <si>
    <t>073-0605866</t>
  </si>
  <si>
    <t>070-6848088</t>
  </si>
  <si>
    <t>viktoria.hansson@edu.boden.se</t>
  </si>
  <si>
    <t>laswertas@hotmail.com</t>
  </si>
  <si>
    <t>Jonas</t>
  </si>
  <si>
    <t>Erkki Nordberg</t>
  </si>
  <si>
    <t>0921-50537</t>
  </si>
  <si>
    <t>Joakim</t>
  </si>
  <si>
    <t>Johan</t>
  </si>
  <si>
    <t xml:space="preserve">Johan </t>
  </si>
  <si>
    <t>Se andra ansvarsuppgifter längre ner!</t>
  </si>
  <si>
    <t>150 kr/matchen betalas till domare. Hämtas från kiosken eller lotteriet.</t>
  </si>
  <si>
    <t xml:space="preserve">Ställa iordning </t>
  </si>
  <si>
    <t>Ställa iordning (på fredag 20/10 kommer Selma, Amanda L, Filippa, Tuva-Li och Fanny att förbereda kiosk &amp; lotteriet)</t>
  </si>
  <si>
    <t>Lotteriansvarig Fanny/Filippa</t>
  </si>
  <si>
    <t>Blå ruta=F05</t>
  </si>
  <si>
    <t>Kiosk, 5 personer</t>
  </si>
  <si>
    <t>Fanny/Filippa</t>
  </si>
  <si>
    <t>Sekretariatansvarig, Selma</t>
  </si>
  <si>
    <t>Amy, Selma &amp; Matilda A</t>
  </si>
  <si>
    <t>Felicia, Ida &amp; Tuva</t>
  </si>
  <si>
    <t>Greger</t>
  </si>
  <si>
    <t>Gul ruta, gemensamma uppgifter</t>
  </si>
  <si>
    <t>Lotteriansvarig, innebär:
fixa bord, 
lottringar, 
vinstplan, 
samla ihop lotterivinster och meddela dom andra lagen när och var lottvinsterna ska lämnas. Samtliga spelare fixar minst minst 2 lotterivinster</t>
  </si>
  <si>
    <t>Ta fram målen och markera upp spelplansnummer
OBS! Kolla så att det finns målribbor</t>
  </si>
  <si>
    <t xml:space="preserve">F06/07
4 st spelare(föräldrar):
Selma(Helene Svensson)
Tuva-Li (Malin Jonsson)
Amanda L(Erika Lundberg)
</t>
  </si>
  <si>
    <t>F05 Greger Björk</t>
  </si>
  <si>
    <t>Greger Björk och Heléne Svensson</t>
  </si>
  <si>
    <t>Inbjudan och mottagare av anmälningar:
Skickas senast 4 veckor innan,
Spelschema görs via handbollsförbundet
Spelschema skickas till: alla anmälda lag och bokning@boden.se</t>
  </si>
  <si>
    <t>6 bilar från f 05 &amp; 6 bilar från f 06/07
Sanna, Juvina, Elsa,Matilda S, Alicia, Olivia</t>
  </si>
  <si>
    <t>Hämta Kiruna vid tåget 09:20 och kör till tågstation kl15:30</t>
  </si>
  <si>
    <t>Sofia hämtar Sekreteriatväska och Värdefullt affischer</t>
  </si>
  <si>
    <t>Städa!</t>
  </si>
  <si>
    <t>Martin Lindmark</t>
  </si>
  <si>
    <t>Mattias Öhman A-flick</t>
  </si>
  <si>
    <t>Filip Jonsson mfl</t>
  </si>
  <si>
    <t>Matcher slut ca 15:05</t>
  </si>
  <si>
    <t xml:space="preserve">F06/07 namn:
Glutenfri &amp; laktosfri: Amy
Laktosfri: Amanda S
Laktosfri: Agnes
</t>
  </si>
  <si>
    <t>Plan 1</t>
  </si>
  <si>
    <t>Tid</t>
  </si>
  <si>
    <t>Lag A</t>
  </si>
  <si>
    <t>Lag B</t>
  </si>
  <si>
    <t xml:space="preserve">Tid </t>
  </si>
  <si>
    <t>BBK F05 vit</t>
  </si>
  <si>
    <t>-</t>
  </si>
  <si>
    <t>Strömnäs F06</t>
  </si>
  <si>
    <t>BBK F05 grön</t>
  </si>
  <si>
    <t>Lillpite F06</t>
  </si>
  <si>
    <t>Filips Jonsson mfl</t>
  </si>
  <si>
    <t>Kiruna F05</t>
  </si>
  <si>
    <t>Kalix F06</t>
  </si>
  <si>
    <t>Kiruna F06 röd</t>
  </si>
  <si>
    <t>BBK F06</t>
  </si>
  <si>
    <t>Kiruna F06 vit</t>
  </si>
  <si>
    <t>Mattias Öhman A-Flickor</t>
  </si>
  <si>
    <t>Matchtid</t>
  </si>
  <si>
    <t>2 x 20 min</t>
  </si>
  <si>
    <t>Halvtidspaus</t>
  </si>
  <si>
    <t>5 min</t>
  </si>
  <si>
    <t>Time Out</t>
  </si>
  <si>
    <t>Tillämpas ej</t>
  </si>
  <si>
    <t>Sänkt Målribba</t>
  </si>
  <si>
    <t>JA</t>
  </si>
  <si>
    <t>Lottning upprättad</t>
  </si>
  <si>
    <t>Gun-Britt Sandsten NHF</t>
  </si>
  <si>
    <t>Ellen, Line, Hanna, Agnes, Amanda S</t>
  </si>
  <si>
    <t>F 05</t>
  </si>
  <si>
    <t>Klart</t>
  </si>
  <si>
    <t>Hamburgare 150st, Bröd 150st, Lök 5st, Dressing 5st, Ketchup 2st, Sallad 2st, Flytande margarin 1st och Kaffefilter 100st.</t>
  </si>
  <si>
    <t>Formfranska 6st, Skinka 100 skivor, Ost 100 skivor, Kaffefilter 100st och Flytande margarin 1st.</t>
  </si>
  <si>
    <t>3 långpannor/lag. 1 Glutenfri. Alla laktosfria</t>
  </si>
  <si>
    <t>Kiosk ansvarar för att städning över tiden</t>
  </si>
  <si>
    <r>
      <t xml:space="preserve">Sopsäckar, </t>
    </r>
    <r>
      <rPr>
        <sz val="11"/>
        <color rgb="FFFF0000"/>
        <rFont val="Calibri"/>
        <family val="2"/>
        <scheme val="minor"/>
      </rPr>
      <t>Finns</t>
    </r>
  </si>
  <si>
    <r>
      <t xml:space="preserve">Försäljning lotteri, </t>
    </r>
    <r>
      <rPr>
        <sz val="11"/>
        <color rgb="FFFF0000"/>
        <rFont val="Calibri"/>
        <family val="2"/>
        <scheme val="minor"/>
      </rPr>
      <t>Fanny och Filippa</t>
    </r>
  </si>
  <si>
    <r>
      <t xml:space="preserve">Kastrull, </t>
    </r>
    <r>
      <rPr>
        <sz val="11"/>
        <color rgb="FFFF0000"/>
        <rFont val="Calibri"/>
        <family val="2"/>
        <scheme val="minor"/>
      </rPr>
      <t>Heléne</t>
    </r>
  </si>
  <si>
    <r>
      <t xml:space="preserve">Värmeplatta, </t>
    </r>
    <r>
      <rPr>
        <sz val="11"/>
        <color rgb="FFFF0000"/>
        <rFont val="Calibri"/>
        <family val="2"/>
        <scheme val="minor"/>
      </rPr>
      <t>Finns</t>
    </r>
  </si>
  <si>
    <r>
      <t xml:space="preserve">Växelkassa, </t>
    </r>
    <r>
      <rPr>
        <sz val="11"/>
        <color rgb="FFFF0000"/>
        <rFont val="Calibri"/>
        <family val="2"/>
        <scheme val="minor"/>
      </rPr>
      <t>F 06/07 Fixar till både lotteri och kiosk</t>
    </r>
  </si>
  <si>
    <r>
      <t xml:space="preserve">Upprätta Prislista, </t>
    </r>
    <r>
      <rPr>
        <sz val="11"/>
        <color rgb="FFFF0000"/>
        <rFont val="Calibri"/>
        <family val="2"/>
        <scheme val="minor"/>
      </rPr>
      <t>Anna</t>
    </r>
  </si>
  <si>
    <r>
      <t xml:space="preserve">Mackjärn och grenuttag, </t>
    </r>
    <r>
      <rPr>
        <sz val="11"/>
        <color rgb="FFFF0000"/>
        <rFont val="Calibri"/>
        <family val="2"/>
        <scheme val="minor"/>
      </rPr>
      <t>Greger, Erika, Åsa</t>
    </r>
  </si>
  <si>
    <t>Tidtagning sker på båda planerna</t>
  </si>
  <si>
    <t>Ansvariga F06/07 Fanny och Filippa</t>
  </si>
  <si>
    <t>Bakning, innebär:
3 st laktosfria långpannor/lag lämnas till Kiosk
Lämnas till kiosken på söndag kl. 08.30</t>
  </si>
  <si>
    <t>Anteckningar från möte 18/10 inför sammandraget 2016</t>
  </si>
  <si>
    <t>Läsk/Vatten/Festis 300st, Laktosfri mjölk 2st, Te påsar och socker.</t>
  </si>
  <si>
    <t xml:space="preserve">Kiosk räknat på 180 personer 9 lag anmälda. </t>
  </si>
  <si>
    <r>
      <t>Stekspade,</t>
    </r>
    <r>
      <rPr>
        <sz val="11"/>
        <color rgb="FFFF0000"/>
        <rFont val="Calibri"/>
        <family val="2"/>
        <scheme val="minor"/>
      </rPr>
      <t>Heléne, Erika, Sofia mm</t>
    </r>
  </si>
  <si>
    <r>
      <t xml:space="preserve">Brickor, </t>
    </r>
    <r>
      <rPr>
        <sz val="11"/>
        <color rgb="FFFF0000"/>
        <rFont val="Calibri"/>
        <family val="2"/>
        <scheme val="minor"/>
      </rPr>
      <t>Sofia, Heléne</t>
    </r>
  </si>
  <si>
    <t>Servetter, handskar och skedar.</t>
  </si>
  <si>
    <r>
      <t xml:space="preserve">Inhandla råvaror, </t>
    </r>
    <r>
      <rPr>
        <sz val="11"/>
        <color rgb="FFFF0000"/>
        <rFont val="Calibri"/>
        <family val="2"/>
        <scheme val="minor"/>
      </rPr>
      <t>Selma och Amanda 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</si>
</sst>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  <font>
      <b/>
      <sz val="11"/>
      <name val="Calibri"/>
    </font>
    <font>
      <u/>
      <sz val="11"/>
      <color theme="10"/>
      <name val="Calibri"/>
      <family val="2"/>
      <scheme val="minor"/>
    </font>
    <font>
      <sz val="16"/>
      <name val="Arial"/>
      <family val="2"/>
    </font>
    <font>
      <sz val="7"/>
      <color indexed="9"/>
      <name val="Verdana"/>
      <family val="2"/>
    </font>
    <font>
      <sz val="10"/>
      <name val="Arial"/>
      <family val="2"/>
    </font>
    <font>
      <sz val="10"/>
      <color rgb="FF222222"/>
      <name val="Arial"/>
      <family val="2"/>
    </font>
    <font>
      <u/>
      <sz val="10"/>
      <name val="Arial"/>
      <family val="2"/>
    </font>
    <font>
      <sz val="10"/>
      <color rgb="FF555555"/>
      <name val="Arial"/>
      <family val="2"/>
    </font>
    <font>
      <sz val="11"/>
      <color rgb="FF000000"/>
      <name val="Arial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/>
  </cellStyleXfs>
  <cellXfs count="139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0" borderId="1" xfId="0" applyBorder="1"/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0" fillId="0" borderId="6" xfId="0" applyBorder="1"/>
    <xf numFmtId="0" fontId="0" fillId="0" borderId="14" xfId="0" applyBorder="1"/>
    <xf numFmtId="0" fontId="6" fillId="5" borderId="6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20" fontId="5" fillId="5" borderId="16" xfId="0" applyNumberFormat="1" applyFont="1" applyFill="1" applyBorder="1" applyAlignment="1">
      <alignment horizontal="center"/>
    </xf>
    <xf numFmtId="20" fontId="5" fillId="5" borderId="11" xfId="0" applyNumberFormat="1" applyFont="1" applyFill="1" applyBorder="1" applyAlignment="1">
      <alignment horizontal="center"/>
    </xf>
    <xf numFmtId="0" fontId="0" fillId="5" borderId="11" xfId="0" applyFill="1" applyBorder="1"/>
    <xf numFmtId="0" fontId="0" fillId="5" borderId="13" xfId="0" applyFill="1" applyBorder="1"/>
    <xf numFmtId="0" fontId="8" fillId="0" borderId="0" xfId="0" applyFont="1"/>
    <xf numFmtId="0" fontId="7" fillId="2" borderId="0" xfId="0" applyFont="1" applyFill="1"/>
    <xf numFmtId="0" fontId="1" fillId="6" borderId="0" xfId="0" applyFont="1" applyFill="1"/>
    <xf numFmtId="0" fontId="0" fillId="6" borderId="0" xfId="0" applyFill="1"/>
    <xf numFmtId="0" fontId="9" fillId="0" borderId="0" xfId="0" applyFont="1"/>
    <xf numFmtId="49" fontId="0" fillId="0" borderId="0" xfId="0" applyNumberFormat="1"/>
    <xf numFmtId="0" fontId="0" fillId="2" borderId="19" xfId="0" applyFill="1" applyBorder="1" applyAlignment="1">
      <alignment horizontal="left"/>
    </xf>
    <xf numFmtId="0" fontId="0" fillId="2" borderId="19" xfId="0" applyFill="1" applyBorder="1" applyAlignment="1">
      <alignment horizontal="center"/>
    </xf>
    <xf numFmtId="49" fontId="0" fillId="2" borderId="19" xfId="0" applyNumberFormat="1" applyFill="1" applyBorder="1" applyAlignment="1">
      <alignment horizontal="center"/>
    </xf>
    <xf numFmtId="0" fontId="0" fillId="2" borderId="19" xfId="0" applyFill="1" applyBorder="1"/>
    <xf numFmtId="0" fontId="0" fillId="0" borderId="0" xfId="0" applyAlignment="1">
      <alignment horizontal="center"/>
    </xf>
    <xf numFmtId="0" fontId="0" fillId="0" borderId="0" xfId="0" applyFill="1"/>
    <xf numFmtId="49" fontId="12" fillId="9" borderId="1" xfId="0" applyNumberFormat="1" applyFont="1" applyFill="1" applyBorder="1" applyAlignment="1">
      <alignment horizontal="center" vertical="top" wrapText="1"/>
    </xf>
    <xf numFmtId="49" fontId="12" fillId="9" borderId="20" xfId="0" applyNumberFormat="1" applyFont="1" applyFill="1" applyBorder="1" applyAlignment="1">
      <alignment horizontal="center" vertical="top" wrapText="1"/>
    </xf>
    <xf numFmtId="0" fontId="0" fillId="0" borderId="0" xfId="0" applyBorder="1"/>
    <xf numFmtId="0" fontId="0" fillId="0" borderId="0" xfId="0" applyFill="1" applyBorder="1"/>
    <xf numFmtId="0" fontId="13" fillId="0" borderId="1" xfId="0" applyFont="1" applyBorder="1"/>
    <xf numFmtId="0" fontId="10" fillId="0" borderId="1" xfId="14" applyBorder="1" applyAlignment="1" applyProtection="1"/>
    <xf numFmtId="0" fontId="10" fillId="0" borderId="1" xfId="14" applyFill="1" applyBorder="1" applyAlignment="1" applyProtection="1"/>
    <xf numFmtId="0" fontId="0" fillId="0" borderId="1" xfId="0" applyFill="1" applyBorder="1"/>
    <xf numFmtId="0" fontId="13" fillId="0" borderId="1" xfId="0" applyFont="1" applyFill="1" applyBorder="1"/>
    <xf numFmtId="0" fontId="14" fillId="0" borderId="1" xfId="0" applyFont="1" applyBorder="1"/>
    <xf numFmtId="0" fontId="15" fillId="0" borderId="0" xfId="14" applyFont="1" applyAlignment="1" applyProtection="1">
      <alignment horizontal="left" vertical="center" wrapText="1"/>
    </xf>
    <xf numFmtId="0" fontId="10" fillId="0" borderId="1" xfId="14" applyBorder="1" applyAlignment="1" applyProtection="1">
      <alignment vertical="center" wrapText="1"/>
    </xf>
    <xf numFmtId="0" fontId="16" fillId="0" borderId="1" xfId="0" applyFont="1" applyBorder="1"/>
    <xf numFmtId="0" fontId="17" fillId="0" borderId="1" xfId="0" applyFont="1" applyBorder="1"/>
    <xf numFmtId="3" fontId="18" fillId="0" borderId="1" xfId="0" applyNumberFormat="1" applyFont="1" applyBorder="1"/>
    <xf numFmtId="0" fontId="18" fillId="0" borderId="1" xfId="0" applyFont="1" applyBorder="1"/>
    <xf numFmtId="0" fontId="0" fillId="0" borderId="21" xfId="0" applyBorder="1"/>
    <xf numFmtId="0" fontId="10" fillId="0" borderId="21" xfId="14" applyBorder="1" applyAlignment="1" applyProtection="1"/>
    <xf numFmtId="0" fontId="21" fillId="0" borderId="0" xfId="15" applyFont="1"/>
    <xf numFmtId="0" fontId="22" fillId="0" borderId="0" xfId="15" applyFont="1"/>
    <xf numFmtId="0" fontId="21" fillId="0" borderId="0" xfId="15" applyFont="1" applyAlignment="1">
      <alignment horizontal="center"/>
    </xf>
    <xf numFmtId="0" fontId="21" fillId="0" borderId="0" xfId="15" applyFont="1" applyFill="1"/>
    <xf numFmtId="0" fontId="22" fillId="0" borderId="0" xfId="15" applyFont="1" applyFill="1"/>
    <xf numFmtId="0" fontId="23" fillId="0" borderId="0" xfId="0" applyFont="1"/>
    <xf numFmtId="0" fontId="24" fillId="0" borderId="0" xfId="15" applyFont="1"/>
    <xf numFmtId="20" fontId="21" fillId="0" borderId="0" xfId="15" applyNumberFormat="1" applyFont="1" applyAlignment="1">
      <alignment horizontal="center"/>
    </xf>
    <xf numFmtId="0" fontId="21" fillId="0" borderId="0" xfId="15" quotePrefix="1" applyFont="1" applyAlignment="1">
      <alignment horizontal="center"/>
    </xf>
    <xf numFmtId="0" fontId="21" fillId="0" borderId="0" xfId="0" applyFont="1"/>
    <xf numFmtId="0" fontId="24" fillId="0" borderId="0" xfId="15" applyFont="1" applyFill="1"/>
    <xf numFmtId="0" fontId="21" fillId="0" borderId="0" xfId="15" quotePrefix="1" applyFont="1" applyFill="1" applyAlignment="1">
      <alignment horizontal="center"/>
    </xf>
    <xf numFmtId="0" fontId="25" fillId="0" borderId="0" xfId="15" applyFont="1" applyFill="1" applyAlignment="1">
      <alignment horizontal="left"/>
    </xf>
    <xf numFmtId="20" fontId="25" fillId="7" borderId="0" xfId="15" applyNumberFormat="1" applyFont="1" applyFill="1" applyBorder="1" applyAlignment="1">
      <alignment horizontal="left"/>
    </xf>
    <xf numFmtId="0" fontId="25" fillId="8" borderId="0" xfId="15" applyFont="1" applyFill="1" applyAlignment="1">
      <alignment horizontal="left"/>
    </xf>
    <xf numFmtId="0" fontId="23" fillId="0" borderId="0" xfId="15" quotePrefix="1" applyFont="1" applyFill="1" applyAlignment="1">
      <alignment horizontal="center"/>
    </xf>
    <xf numFmtId="0" fontId="25" fillId="6" borderId="0" xfId="15" applyFont="1" applyFill="1" applyAlignment="1">
      <alignment horizontal="left"/>
    </xf>
    <xf numFmtId="0" fontId="25" fillId="10" borderId="0" xfId="15" applyFont="1" applyFill="1" applyAlignment="1">
      <alignment horizontal="left"/>
    </xf>
    <xf numFmtId="20" fontId="25" fillId="4" borderId="0" xfId="15" applyNumberFormat="1" applyFont="1" applyFill="1" applyBorder="1" applyAlignment="1">
      <alignment horizontal="left"/>
    </xf>
    <xf numFmtId="20" fontId="25" fillId="3" borderId="0" xfId="15" applyNumberFormat="1" applyFont="1" applyFill="1" applyBorder="1" applyAlignment="1">
      <alignment horizontal="left"/>
    </xf>
    <xf numFmtId="20" fontId="25" fillId="11" borderId="0" xfId="15" applyNumberFormat="1" applyFont="1" applyFill="1" applyBorder="1" applyAlignment="1">
      <alignment horizontal="left"/>
    </xf>
    <xf numFmtId="20" fontId="25" fillId="12" borderId="0" xfId="15" applyNumberFormat="1" applyFont="1" applyFill="1" applyBorder="1" applyAlignment="1">
      <alignment horizontal="left"/>
    </xf>
    <xf numFmtId="0" fontId="26" fillId="0" borderId="0" xfId="0" applyFont="1"/>
    <xf numFmtId="0" fontId="23" fillId="0" borderId="0" xfId="0" applyFont="1" applyBorder="1"/>
    <xf numFmtId="0" fontId="23" fillId="0" borderId="0" xfId="0" applyFont="1" applyFill="1"/>
    <xf numFmtId="0" fontId="24" fillId="0" borderId="0" xfId="15" applyFont="1" applyFill="1" applyBorder="1"/>
    <xf numFmtId="0" fontId="21" fillId="0" borderId="0" xfId="15" quotePrefix="1" applyFont="1" applyFill="1" applyBorder="1" applyAlignment="1">
      <alignment horizontal="center"/>
    </xf>
    <xf numFmtId="0" fontId="27" fillId="0" borderId="0" xfId="0" applyFont="1"/>
    <xf numFmtId="14" fontId="26" fillId="0" borderId="0" xfId="0" applyNumberFormat="1" applyFont="1" applyAlignment="1">
      <alignment horizontal="left"/>
    </xf>
    <xf numFmtId="20" fontId="25" fillId="0" borderId="0" xfId="15" applyNumberFormat="1" applyFont="1" applyFill="1" applyBorder="1" applyAlignment="1">
      <alignment horizontal="left"/>
    </xf>
    <xf numFmtId="0" fontId="28" fillId="0" borderId="0" xfId="0" applyFont="1" applyFill="1" applyBorder="1"/>
    <xf numFmtId="0" fontId="28" fillId="0" borderId="0" xfId="0" applyFont="1"/>
    <xf numFmtId="0" fontId="29" fillId="0" borderId="0" xfId="0" applyFont="1" applyFill="1" applyBorder="1"/>
    <xf numFmtId="0" fontId="1" fillId="2" borderId="0" xfId="0" applyFont="1" applyFill="1"/>
    <xf numFmtId="0" fontId="11" fillId="0" borderId="0" xfId="0" applyFont="1" applyAlignment="1">
      <alignment horizontal="center"/>
    </xf>
    <xf numFmtId="0" fontId="30" fillId="0" borderId="0" xfId="0" applyFont="1"/>
    <xf numFmtId="0" fontId="30" fillId="6" borderId="0" xfId="0" applyFont="1" applyFill="1"/>
    <xf numFmtId="0" fontId="31" fillId="3" borderId="0" xfId="0" applyFont="1" applyFill="1"/>
    <xf numFmtId="0" fontId="31" fillId="4" borderId="0" xfId="0" applyFont="1" applyFill="1"/>
    <xf numFmtId="0" fontId="32" fillId="0" borderId="0" xfId="0" applyFont="1"/>
    <xf numFmtId="0" fontId="30" fillId="3" borderId="0" xfId="0" applyFont="1" applyFill="1"/>
    <xf numFmtId="0" fontId="30" fillId="4" borderId="0" xfId="0" applyFont="1" applyFill="1"/>
    <xf numFmtId="0" fontId="30" fillId="5" borderId="1" xfId="0" applyFont="1" applyFill="1" applyBorder="1"/>
    <xf numFmtId="0" fontId="31" fillId="5" borderId="1" xfId="0" applyFont="1" applyFill="1" applyBorder="1"/>
    <xf numFmtId="0" fontId="31" fillId="0" borderId="0" xfId="0" applyFont="1"/>
    <xf numFmtId="0" fontId="31" fillId="0" borderId="7" xfId="0" applyFont="1" applyBorder="1"/>
    <xf numFmtId="0" fontId="30" fillId="6" borderId="14" xfId="0" applyFont="1" applyFill="1" applyBorder="1" applyAlignment="1">
      <alignment horizontal="center" wrapText="1"/>
    </xf>
    <xf numFmtId="0" fontId="33" fillId="3" borderId="14" xfId="0" applyFont="1" applyFill="1" applyBorder="1" applyAlignment="1">
      <alignment horizontal="center"/>
    </xf>
    <xf numFmtId="0" fontId="30" fillId="3" borderId="14" xfId="0" applyFont="1" applyFill="1" applyBorder="1" applyAlignment="1">
      <alignment horizontal="center"/>
    </xf>
    <xf numFmtId="0" fontId="30" fillId="4" borderId="7" xfId="0" applyFont="1" applyFill="1" applyBorder="1" applyAlignment="1">
      <alignment horizontal="center"/>
    </xf>
    <xf numFmtId="0" fontId="31" fillId="5" borderId="8" xfId="0" applyFont="1" applyFill="1" applyBorder="1"/>
    <xf numFmtId="0" fontId="31" fillId="5" borderId="9" xfId="0" applyFont="1" applyFill="1" applyBorder="1"/>
    <xf numFmtId="0" fontId="30" fillId="6" borderId="6" xfId="0" applyFont="1" applyFill="1" applyBorder="1" applyAlignment="1">
      <alignment horizontal="center"/>
    </xf>
    <xf numFmtId="0" fontId="33" fillId="3" borderId="6" xfId="0" applyFont="1" applyFill="1" applyBorder="1" applyAlignment="1">
      <alignment horizontal="center"/>
    </xf>
    <xf numFmtId="0" fontId="30" fillId="3" borderId="6" xfId="0" applyFont="1" applyFill="1" applyBorder="1" applyAlignment="1">
      <alignment horizontal="center"/>
    </xf>
    <xf numFmtId="0" fontId="30" fillId="4" borderId="9" xfId="0" applyFont="1" applyFill="1" applyBorder="1" applyAlignment="1">
      <alignment horizontal="center"/>
    </xf>
    <xf numFmtId="0" fontId="31" fillId="5" borderId="11" xfId="0" applyFont="1" applyFill="1" applyBorder="1"/>
    <xf numFmtId="0" fontId="30" fillId="6" borderId="1" xfId="0" applyFont="1" applyFill="1" applyBorder="1" applyAlignment="1">
      <alignment horizontal="center"/>
    </xf>
    <xf numFmtId="0" fontId="33" fillId="3" borderId="1" xfId="0" applyFont="1" applyFill="1" applyBorder="1" applyAlignment="1">
      <alignment horizontal="center"/>
    </xf>
    <xf numFmtId="0" fontId="30" fillId="3" borderId="1" xfId="0" applyFont="1" applyFill="1" applyBorder="1" applyAlignment="1">
      <alignment horizontal="center"/>
    </xf>
    <xf numFmtId="0" fontId="30" fillId="4" borderId="1" xfId="0" applyFont="1" applyFill="1" applyBorder="1" applyAlignment="1">
      <alignment horizontal="center"/>
    </xf>
    <xf numFmtId="0" fontId="31" fillId="5" borderId="17" xfId="0" applyFont="1" applyFill="1" applyBorder="1"/>
    <xf numFmtId="0" fontId="31" fillId="5" borderId="7" xfId="0" applyFont="1" applyFill="1" applyBorder="1"/>
    <xf numFmtId="0" fontId="30" fillId="6" borderId="7" xfId="0" applyFont="1" applyFill="1" applyBorder="1" applyAlignment="1">
      <alignment horizontal="center"/>
    </xf>
    <xf numFmtId="0" fontId="33" fillId="3" borderId="7" xfId="0" applyFont="1" applyFill="1" applyBorder="1" applyAlignment="1">
      <alignment horizontal="center"/>
    </xf>
    <xf numFmtId="0" fontId="30" fillId="3" borderId="7" xfId="0" applyFont="1" applyFill="1" applyBorder="1" applyAlignment="1">
      <alignment horizontal="center"/>
    </xf>
    <xf numFmtId="0" fontId="31" fillId="5" borderId="13" xfId="0" applyFont="1" applyFill="1" applyBorder="1"/>
    <xf numFmtId="0" fontId="31" fillId="5" borderId="14" xfId="0" applyFont="1" applyFill="1" applyBorder="1"/>
    <xf numFmtId="0" fontId="31" fillId="6" borderId="14" xfId="0" applyFont="1" applyFill="1" applyBorder="1" applyAlignment="1">
      <alignment horizontal="center"/>
    </xf>
    <xf numFmtId="0" fontId="34" fillId="3" borderId="14" xfId="0" applyFont="1" applyFill="1" applyBorder="1" applyAlignment="1">
      <alignment horizontal="center"/>
    </xf>
    <xf numFmtId="0" fontId="31" fillId="3" borderId="14" xfId="0" applyFont="1" applyFill="1" applyBorder="1" applyAlignment="1">
      <alignment horizontal="center"/>
    </xf>
    <xf numFmtId="0" fontId="31" fillId="4" borderId="14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5" borderId="10" xfId="0" applyFont="1" applyFill="1" applyBorder="1"/>
    <xf numFmtId="0" fontId="33" fillId="0" borderId="11" xfId="0" applyFont="1" applyBorder="1" applyAlignment="1">
      <alignment horizontal="left" vertical="top" wrapText="1"/>
    </xf>
    <xf numFmtId="0" fontId="33" fillId="4" borderId="12" xfId="0" applyFont="1" applyFill="1" applyBorder="1" applyAlignment="1">
      <alignment horizontal="left" vertical="top" wrapText="1"/>
    </xf>
    <xf numFmtId="0" fontId="35" fillId="2" borderId="0" xfId="0" applyFont="1" applyFill="1" applyAlignment="1">
      <alignment horizontal="left" vertical="top" wrapText="1"/>
    </xf>
    <xf numFmtId="0" fontId="30" fillId="4" borderId="12" xfId="0" applyFont="1" applyFill="1" applyBorder="1" applyAlignment="1">
      <alignment horizontal="left" vertical="top"/>
    </xf>
    <xf numFmtId="0" fontId="30" fillId="6" borderId="12" xfId="0" applyFont="1" applyFill="1" applyBorder="1" applyAlignment="1">
      <alignment horizontal="left" vertical="top"/>
    </xf>
    <xf numFmtId="0" fontId="33" fillId="3" borderId="12" xfId="0" applyFont="1" applyFill="1" applyBorder="1" applyAlignment="1">
      <alignment horizontal="left" vertical="top" wrapText="1"/>
    </xf>
    <xf numFmtId="0" fontId="30" fillId="0" borderId="11" xfId="0" applyFont="1" applyBorder="1" applyAlignment="1">
      <alignment horizontal="left" vertical="top" wrapText="1"/>
    </xf>
    <xf numFmtId="0" fontId="30" fillId="6" borderId="12" xfId="0" applyFont="1" applyFill="1" applyBorder="1" applyAlignment="1">
      <alignment horizontal="left" vertical="top" wrapText="1"/>
    </xf>
    <xf numFmtId="0" fontId="30" fillId="0" borderId="11" xfId="0" applyFont="1" applyBorder="1" applyAlignment="1">
      <alignment horizontal="left" vertical="top"/>
    </xf>
    <xf numFmtId="0" fontId="30" fillId="4" borderId="12" xfId="0" applyFont="1" applyFill="1" applyBorder="1" applyAlignment="1">
      <alignment horizontal="left" vertical="top" wrapText="1"/>
    </xf>
    <xf numFmtId="0" fontId="30" fillId="0" borderId="17" xfId="0" applyFont="1" applyBorder="1" applyAlignment="1">
      <alignment horizontal="left" vertical="top" wrapText="1"/>
    </xf>
    <xf numFmtId="0" fontId="30" fillId="6" borderId="18" xfId="0" applyFont="1" applyFill="1" applyBorder="1" applyAlignment="1">
      <alignment horizontal="left" vertical="top" wrapText="1"/>
    </xf>
    <xf numFmtId="0" fontId="30" fillId="0" borderId="0" xfId="0" applyFont="1" applyAlignment="1">
      <alignment wrapText="1"/>
    </xf>
    <xf numFmtId="0" fontId="30" fillId="4" borderId="18" xfId="0" applyFont="1" applyFill="1" applyBorder="1" applyAlignment="1">
      <alignment horizontal="left" vertical="top" wrapText="1"/>
    </xf>
    <xf numFmtId="0" fontId="30" fillId="0" borderId="13" xfId="0" applyFont="1" applyBorder="1" applyAlignment="1">
      <alignment horizontal="left" vertical="top"/>
    </xf>
    <xf numFmtId="0" fontId="30" fillId="3" borderId="15" xfId="0" applyFont="1" applyFill="1" applyBorder="1" applyAlignment="1">
      <alignment horizontal="left" vertical="top" wrapText="1"/>
    </xf>
  </cellXfs>
  <cellStyles count="16">
    <cellStyle name="Följd hyperlänk" xfId="1" builtinId="9" hidden="1"/>
    <cellStyle name="Följd hyperlänk" xfId="2" builtinId="9" hidden="1"/>
    <cellStyle name="Följd hyperlänk" xfId="3" builtinId="9" hidden="1"/>
    <cellStyle name="Följd hyperlänk" xfId="4" builtinId="9" hidden="1"/>
    <cellStyle name="Följd hyperlänk" xfId="5" builtinId="9" hidden="1"/>
    <cellStyle name="Följd hyperlänk" xfId="6" builtinId="9" hidden="1"/>
    <cellStyle name="Följd hyperlänk" xfId="7" builtinId="9" hidden="1"/>
    <cellStyle name="Följd hyperlänk" xfId="8" builtinId="9" hidden="1"/>
    <cellStyle name="Följd hyperlänk" xfId="9" builtinId="9" hidden="1"/>
    <cellStyle name="Följd hyperlänk" xfId="10" builtinId="9" hidden="1"/>
    <cellStyle name="Följd hyperlänk" xfId="11" builtinId="9" hidden="1"/>
    <cellStyle name="Följd hyperlänk" xfId="12" builtinId="9" hidden="1"/>
    <cellStyle name="Följd hyperlänk" xfId="13" builtinId="9" hidden="1"/>
    <cellStyle name="Hyperlänk" xfId="14" builtinId="8"/>
    <cellStyle name="Normal" xfId="0" builtinId="0"/>
    <cellStyle name="Normal 2" xfId="15"/>
  </cellStyles>
  <dxfs count="0"/>
  <tableStyles count="0" defaultTableStyle="TableStyleMedium9" defaultPivotStyle="PivotStyleLight16"/>
  <colors>
    <mruColors>
      <color rgb="FF61FFA8"/>
      <color rgb="FFD848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marikaanttila@hotmail.com" TargetMode="External"/><Relationship Id="rId13" Type="http://schemas.openxmlformats.org/officeDocument/2006/relationships/hyperlink" Target="mailto:lundinlarsson@gmail.com" TargetMode="External"/><Relationship Id="rId18" Type="http://schemas.openxmlformats.org/officeDocument/2006/relationships/hyperlink" Target="mailto:lottalund@hotmail.com" TargetMode="External"/><Relationship Id="rId26" Type="http://schemas.openxmlformats.org/officeDocument/2006/relationships/hyperlink" Target="mailto:tomas@bdtv.se" TargetMode="External"/><Relationship Id="rId3" Type="http://schemas.openxmlformats.org/officeDocument/2006/relationships/hyperlink" Target="mailto:erika.lundberg81@gmail.com" TargetMode="External"/><Relationship Id="rId21" Type="http://schemas.openxmlformats.org/officeDocument/2006/relationships/hyperlink" Target="mailto:nyfrida@hotmail.com" TargetMode="External"/><Relationship Id="rId34" Type="http://schemas.openxmlformats.org/officeDocument/2006/relationships/hyperlink" Target="mailto:eini.l.simu@Gmail.com" TargetMode="External"/><Relationship Id="rId7" Type="http://schemas.openxmlformats.org/officeDocument/2006/relationships/hyperlink" Target="mailto:familjenotterstrom@live.se" TargetMode="External"/><Relationship Id="rId12" Type="http://schemas.openxmlformats.org/officeDocument/2006/relationships/hyperlink" Target="mailto:kristinasundstrom77@icloud.com" TargetMode="External"/><Relationship Id="rId17" Type="http://schemas.openxmlformats.org/officeDocument/2006/relationships/hyperlink" Target="mailto:torbjornfrisk@telia.com" TargetMode="External"/><Relationship Id="rId25" Type="http://schemas.openxmlformats.org/officeDocument/2006/relationships/hyperlink" Target="mailto:cecilia@bdtv.se" TargetMode="External"/><Relationship Id="rId33" Type="http://schemas.openxmlformats.org/officeDocument/2006/relationships/hyperlink" Target="mailto:camillasilverplats@hotmail.com" TargetMode="External"/><Relationship Id="rId2" Type="http://schemas.openxmlformats.org/officeDocument/2006/relationships/hyperlink" Target="mailto:jessica.svanberg@hotmail.com" TargetMode="External"/><Relationship Id="rId16" Type="http://schemas.openxmlformats.org/officeDocument/2006/relationships/hyperlink" Target="mailto:charlotte.norman@telia.com" TargetMode="External"/><Relationship Id="rId20" Type="http://schemas.openxmlformats.org/officeDocument/2006/relationships/hyperlink" Target="mailto:kjell.erik.andersson@gmail.com" TargetMode="External"/><Relationship Id="rId29" Type="http://schemas.openxmlformats.org/officeDocument/2006/relationships/hyperlink" Target="mailto:frulinden@gmail.com" TargetMode="External"/><Relationship Id="rId1" Type="http://schemas.openxmlformats.org/officeDocument/2006/relationships/hyperlink" Target="mailto:fredrik.elovsson@swedishmatch.com" TargetMode="External"/><Relationship Id="rId6" Type="http://schemas.openxmlformats.org/officeDocument/2006/relationships/hyperlink" Target="mailto:mari_norman@hotmail.com" TargetMode="External"/><Relationship Id="rId11" Type="http://schemas.openxmlformats.org/officeDocument/2006/relationships/hyperlink" Target="mailto:peterforslund78@hotmail.com" TargetMode="External"/><Relationship Id="rId24" Type="http://schemas.openxmlformats.org/officeDocument/2006/relationships/hyperlink" Target="mailto:persve03@gmail.com" TargetMode="External"/><Relationship Id="rId32" Type="http://schemas.openxmlformats.org/officeDocument/2006/relationships/hyperlink" Target="mailto:kenneth.nordmark@vattenfall.com" TargetMode="External"/><Relationship Id="rId5" Type="http://schemas.openxmlformats.org/officeDocument/2006/relationships/hyperlink" Target="mailto:fredrik.persson@egonet.se" TargetMode="External"/><Relationship Id="rId15" Type="http://schemas.openxmlformats.org/officeDocument/2006/relationships/hyperlink" Target="mailto:linda.alex@telia.com" TargetMode="External"/><Relationship Id="rId23" Type="http://schemas.openxmlformats.org/officeDocument/2006/relationships/hyperlink" Target="mailto:nenesvensson@gmail.com" TargetMode="External"/><Relationship Id="rId28" Type="http://schemas.openxmlformats.org/officeDocument/2006/relationships/hyperlink" Target="mailto:lisapettersson79@live.se" TargetMode="External"/><Relationship Id="rId36" Type="http://schemas.openxmlformats.org/officeDocument/2006/relationships/hyperlink" Target="mailto:kaxa@hotmail.com" TargetMode="External"/><Relationship Id="rId10" Type="http://schemas.openxmlformats.org/officeDocument/2006/relationships/hyperlink" Target="mailto:forslund01@gmail.com" TargetMode="External"/><Relationship Id="rId19" Type="http://schemas.openxmlformats.org/officeDocument/2006/relationships/hyperlink" Target="mailto:nettan.nordberg@gmail.com" TargetMode="External"/><Relationship Id="rId31" Type="http://schemas.openxmlformats.org/officeDocument/2006/relationships/hyperlink" Target="mailto:ann-sofie@fengshuidesign.se" TargetMode="External"/><Relationship Id="rId4" Type="http://schemas.openxmlformats.org/officeDocument/2006/relationships/hyperlink" Target="mailto:pia.g.berg@gmail.com" TargetMode="External"/><Relationship Id="rId9" Type="http://schemas.openxmlformats.org/officeDocument/2006/relationships/hyperlink" Target="mailto:krister.palmblom@hotmail.com" TargetMode="External"/><Relationship Id="rId14" Type="http://schemas.openxmlformats.org/officeDocument/2006/relationships/hyperlink" Target="mailto:agerfalk@bdtv.se" TargetMode="External"/><Relationship Id="rId22" Type="http://schemas.openxmlformats.org/officeDocument/2006/relationships/hyperlink" Target="mailto:samuel.nyberg@fonsterproffsen.net" TargetMode="External"/><Relationship Id="rId27" Type="http://schemas.openxmlformats.org/officeDocument/2006/relationships/hyperlink" Target="mailto:d.ohrvall@live.se" TargetMode="External"/><Relationship Id="rId30" Type="http://schemas.openxmlformats.org/officeDocument/2006/relationships/hyperlink" Target="mailto:mattias79linden@gmail.com" TargetMode="External"/><Relationship Id="rId35" Type="http://schemas.openxmlformats.org/officeDocument/2006/relationships/hyperlink" Target="mailto:robertlejon1@gmail.com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carina@claeson.com" TargetMode="External"/><Relationship Id="rId13" Type="http://schemas.openxmlformats.org/officeDocument/2006/relationships/hyperlink" Target="mailto:liselotte.stridsman@hotmail.com" TargetMode="External"/><Relationship Id="rId18" Type="http://schemas.openxmlformats.org/officeDocument/2006/relationships/hyperlink" Target="mailto:fredrik.roding@gmail.com" TargetMode="External"/><Relationship Id="rId26" Type="http://schemas.openxmlformats.org/officeDocument/2006/relationships/hyperlink" Target="mailto:johan.nystrom@peabasfalt.se" TargetMode="External"/><Relationship Id="rId3" Type="http://schemas.openxmlformats.org/officeDocument/2006/relationships/hyperlink" Target="mailto:my@heds.se" TargetMode="External"/><Relationship Id="rId21" Type="http://schemas.openxmlformats.org/officeDocument/2006/relationships/hyperlink" Target="mailto:70kgrage@gmail.com" TargetMode="External"/><Relationship Id="rId7" Type="http://schemas.openxmlformats.org/officeDocument/2006/relationships/hyperlink" Target="mailto:lika_81@hotmail.com" TargetMode="External"/><Relationship Id="rId12" Type="http://schemas.openxmlformats.org/officeDocument/2006/relationships/hyperlink" Target="mailto:mattias.boden@colorama.se" TargetMode="External"/><Relationship Id="rId17" Type="http://schemas.openxmlformats.org/officeDocument/2006/relationships/hyperlink" Target="mailto:jenny.roding@ltu.se" TargetMode="External"/><Relationship Id="rId25" Type="http://schemas.openxmlformats.org/officeDocument/2006/relationships/hyperlink" Target="mailto:jonas.erkki.nordberg@gmail.com" TargetMode="External"/><Relationship Id="rId2" Type="http://schemas.openxmlformats.org/officeDocument/2006/relationships/hyperlink" Target="mailto:mia.nordberg@gmail.com" TargetMode="External"/><Relationship Id="rId16" Type="http://schemas.openxmlformats.org/officeDocument/2006/relationships/hyperlink" Target="mailto:lindaaug@hotmail.com" TargetMode="External"/><Relationship Id="rId20" Type="http://schemas.openxmlformats.org/officeDocument/2006/relationships/hyperlink" Target="mailto:nesho@live.se" TargetMode="External"/><Relationship Id="rId29" Type="http://schemas.openxmlformats.org/officeDocument/2006/relationships/hyperlink" Target="mailto:Andreas.johansson@flyttservice.se" TargetMode="External"/><Relationship Id="rId1" Type="http://schemas.openxmlformats.org/officeDocument/2006/relationships/hyperlink" Target="mailto:jonas.erkki.nordberg@gmail.com" TargetMode="External"/><Relationship Id="rId6" Type="http://schemas.openxmlformats.org/officeDocument/2006/relationships/hyperlink" Target="mailto:johan.nystrom@peabasfalt.se" TargetMode="External"/><Relationship Id="rId11" Type="http://schemas.openxmlformats.org/officeDocument/2006/relationships/hyperlink" Target="mailto:anna.sjolen@gmail.com" TargetMode="External"/><Relationship Id="rId24" Type="http://schemas.openxmlformats.org/officeDocument/2006/relationships/hyperlink" Target="mailto:nesho@live.se" TargetMode="External"/><Relationship Id="rId32" Type="http://schemas.openxmlformats.org/officeDocument/2006/relationships/hyperlink" Target="tel:+46705194295" TargetMode="External"/><Relationship Id="rId5" Type="http://schemas.openxmlformats.org/officeDocument/2006/relationships/hyperlink" Target="mailto:kattanooij@gmail.com" TargetMode="External"/><Relationship Id="rId15" Type="http://schemas.openxmlformats.org/officeDocument/2006/relationships/hyperlink" Target="mailto:klas@garniz.se" TargetMode="External"/><Relationship Id="rId23" Type="http://schemas.openxmlformats.org/officeDocument/2006/relationships/hyperlink" Target="mailto:adde.hem@gmail.com" TargetMode="External"/><Relationship Id="rId28" Type="http://schemas.openxmlformats.org/officeDocument/2006/relationships/hyperlink" Target="mailto:arvidsson.stefan@telia.com" TargetMode="External"/><Relationship Id="rId10" Type="http://schemas.openxmlformats.org/officeDocument/2006/relationships/hyperlink" Target="mailto:a.grage70@gmail.com" TargetMode="External"/><Relationship Id="rId19" Type="http://schemas.openxmlformats.org/officeDocument/2006/relationships/hyperlink" Target="mailto:anderskillmey@hotmail.com" TargetMode="External"/><Relationship Id="rId31" Type="http://schemas.openxmlformats.org/officeDocument/2006/relationships/hyperlink" Target="mailto:maria_kassberg@hotmail.com" TargetMode="External"/><Relationship Id="rId4" Type="http://schemas.openxmlformats.org/officeDocument/2006/relationships/hyperlink" Target="mailto:magnus.roslin@friaemilia.se" TargetMode="External"/><Relationship Id="rId9" Type="http://schemas.openxmlformats.org/officeDocument/2006/relationships/hyperlink" Target="mailto:fredrik@claeson.com" TargetMode="External"/><Relationship Id="rId14" Type="http://schemas.openxmlformats.org/officeDocument/2006/relationships/hyperlink" Target="mailto:anders.stridsman@hotmail.com" TargetMode="External"/><Relationship Id="rId22" Type="http://schemas.openxmlformats.org/officeDocument/2006/relationships/hyperlink" Target="mailto:matz.hed@ariterm.se" TargetMode="External"/><Relationship Id="rId27" Type="http://schemas.openxmlformats.org/officeDocument/2006/relationships/hyperlink" Target="mailto:arvidsson.camilla@telia.com" TargetMode="External"/><Relationship Id="rId30" Type="http://schemas.openxmlformats.org/officeDocument/2006/relationships/hyperlink" Target="mailto:Andreas.johansson@flyttservice.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E15"/>
  <sheetViews>
    <sheetView zoomScaleNormal="100" workbookViewId="0">
      <selection activeCell="E12" sqref="E12"/>
    </sheetView>
  </sheetViews>
  <sheetFormatPr defaultColWidth="8.81640625" defaultRowHeight="14.5" x14ac:dyDescent="0.35"/>
  <cols>
    <col min="4" max="4" width="28.26953125" customWidth="1"/>
    <col min="5" max="5" width="33.7265625" customWidth="1"/>
    <col min="7" max="7" width="13" customWidth="1"/>
    <col min="9" max="9" width="15.7265625" customWidth="1"/>
    <col min="12" max="12" width="14.1796875" customWidth="1"/>
    <col min="14" max="14" width="12.7265625" customWidth="1"/>
    <col min="17" max="17" width="14.7265625" customWidth="1"/>
  </cols>
  <sheetData>
    <row r="3" spans="2:5" ht="18.5" x14ac:dyDescent="0.45">
      <c r="C3" s="13"/>
      <c r="D3" s="14" t="s">
        <v>87</v>
      </c>
      <c r="E3" s="13" t="s">
        <v>86</v>
      </c>
    </row>
    <row r="4" spans="2:5" ht="18.5" x14ac:dyDescent="0.45">
      <c r="C4" s="11"/>
      <c r="D4" s="12" t="s">
        <v>85</v>
      </c>
      <c r="E4" s="11" t="s">
        <v>85</v>
      </c>
    </row>
    <row r="5" spans="2:5" ht="18.5" x14ac:dyDescent="0.45">
      <c r="B5" s="8">
        <v>1</v>
      </c>
      <c r="C5" s="15">
        <v>0.375</v>
      </c>
      <c r="D5" s="9" t="s">
        <v>327</v>
      </c>
      <c r="E5" s="9" t="s">
        <v>329</v>
      </c>
    </row>
    <row r="6" spans="2:5" ht="18.5" x14ac:dyDescent="0.45">
      <c r="B6" s="8">
        <v>2</v>
      </c>
      <c r="C6" s="16">
        <v>0.4236111111111111</v>
      </c>
      <c r="D6" s="4" t="s">
        <v>327</v>
      </c>
      <c r="E6" s="4" t="s">
        <v>329</v>
      </c>
    </row>
    <row r="7" spans="2:5" ht="18.5" x14ac:dyDescent="0.45">
      <c r="B7" s="8">
        <v>3</v>
      </c>
      <c r="C7" s="16">
        <v>0.45833333333333331</v>
      </c>
      <c r="D7" s="4" t="s">
        <v>328</v>
      </c>
      <c r="E7" s="4" t="s">
        <v>329</v>
      </c>
    </row>
    <row r="8" spans="2:5" ht="18.5" x14ac:dyDescent="0.45">
      <c r="B8" s="8">
        <v>4</v>
      </c>
      <c r="C8" s="16">
        <v>0.49305555555555558</v>
      </c>
      <c r="D8" s="4" t="s">
        <v>328</v>
      </c>
      <c r="E8" s="4" t="s">
        <v>329</v>
      </c>
    </row>
    <row r="9" spans="2:5" ht="18.5" x14ac:dyDescent="0.45">
      <c r="B9" s="8">
        <v>5</v>
      </c>
      <c r="C9" s="16">
        <v>0.52777777777777779</v>
      </c>
      <c r="D9" s="4" t="s">
        <v>328</v>
      </c>
      <c r="E9" s="4" t="s">
        <v>329</v>
      </c>
    </row>
    <row r="10" spans="2:5" ht="18.5" x14ac:dyDescent="0.45">
      <c r="B10" s="8">
        <v>6</v>
      </c>
      <c r="C10" s="16">
        <v>0.5625</v>
      </c>
      <c r="D10" s="4" t="s">
        <v>328</v>
      </c>
      <c r="E10" s="4" t="s">
        <v>329</v>
      </c>
    </row>
    <row r="11" spans="2:5" ht="18.5" x14ac:dyDescent="0.45">
      <c r="B11" s="8">
        <v>7</v>
      </c>
      <c r="C11" s="16">
        <v>0.59722222222222221</v>
      </c>
      <c r="D11" s="4"/>
      <c r="E11" s="4" t="s">
        <v>329</v>
      </c>
    </row>
    <row r="12" spans="2:5" x14ac:dyDescent="0.35">
      <c r="C12" s="17"/>
      <c r="D12" s="4"/>
      <c r="E12" s="4"/>
    </row>
    <row r="13" spans="2:5" ht="15" thickBot="1" x14ac:dyDescent="0.4">
      <c r="C13" s="18"/>
      <c r="D13" s="10"/>
      <c r="E13" s="10"/>
    </row>
    <row r="15" spans="2:5" x14ac:dyDescent="0.35">
      <c r="D15" s="21" t="s">
        <v>305</v>
      </c>
      <c r="E15" s="22"/>
    </row>
  </sheetData>
  <pageMargins left="0.70866141732283472" right="0.70866141732283472" top="0.74803149606299213" bottom="0.74803149606299213" header="0.31496062992125984" footer="0.31496062992125984"/>
  <pageSetup paperSize="9" scale="76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opLeftCell="A13" zoomScale="85" zoomScaleNormal="85" workbookViewId="0">
      <selection activeCell="B29" sqref="B29"/>
    </sheetView>
  </sheetViews>
  <sheetFormatPr defaultColWidth="8.81640625" defaultRowHeight="14.5" x14ac:dyDescent="0.35"/>
  <cols>
    <col min="1" max="1" width="16" style="84" bestFit="1" customWidth="1"/>
    <col min="2" max="2" width="63" style="84" bestFit="1" customWidth="1"/>
    <col min="3" max="3" width="44.453125" style="84" customWidth="1"/>
    <col min="4" max="4" width="36.26953125" style="84" bestFit="1" customWidth="1"/>
    <col min="5" max="5" width="32" style="84" bestFit="1" customWidth="1"/>
    <col min="6" max="6" width="33" style="84" bestFit="1" customWidth="1"/>
    <col min="7" max="7" width="14.26953125" style="84" bestFit="1" customWidth="1"/>
    <col min="8" max="16384" width="8.81640625" style="84"/>
  </cols>
  <sheetData>
    <row r="1" spans="1:7" x14ac:dyDescent="0.35">
      <c r="D1" s="85" t="s">
        <v>316</v>
      </c>
      <c r="E1" s="86" t="s">
        <v>88</v>
      </c>
      <c r="F1" s="87" t="s">
        <v>309</v>
      </c>
    </row>
    <row r="2" spans="1:7" ht="18.5" x14ac:dyDescent="0.45">
      <c r="A2" s="88" t="s">
        <v>304</v>
      </c>
      <c r="D2" s="85"/>
      <c r="E2" s="89"/>
      <c r="F2" s="90"/>
    </row>
    <row r="4" spans="1:7" x14ac:dyDescent="0.35">
      <c r="A4" s="91"/>
      <c r="B4" s="91"/>
      <c r="C4" s="92" t="s">
        <v>310</v>
      </c>
      <c r="D4" s="92" t="s">
        <v>7</v>
      </c>
      <c r="E4" s="92" t="s">
        <v>8</v>
      </c>
      <c r="F4" s="92" t="s">
        <v>9</v>
      </c>
      <c r="G4" s="93"/>
    </row>
    <row r="5" spans="1:7" ht="15" thickBot="1" x14ac:dyDescent="0.4">
      <c r="A5" s="94" t="s">
        <v>1</v>
      </c>
      <c r="B5" s="94" t="s">
        <v>306</v>
      </c>
      <c r="C5" s="95" t="s">
        <v>359</v>
      </c>
      <c r="D5" s="96" t="s">
        <v>308</v>
      </c>
      <c r="E5" s="97" t="s">
        <v>312</v>
      </c>
      <c r="F5" s="98" t="s">
        <v>97</v>
      </c>
    </row>
    <row r="6" spans="1:7" x14ac:dyDescent="0.35">
      <c r="A6" s="99" t="s">
        <v>0</v>
      </c>
      <c r="B6" s="100" t="s">
        <v>6</v>
      </c>
      <c r="C6" s="101" t="s">
        <v>359</v>
      </c>
      <c r="D6" s="102" t="s">
        <v>311</v>
      </c>
      <c r="E6" s="103" t="s">
        <v>313</v>
      </c>
      <c r="F6" s="104"/>
    </row>
    <row r="7" spans="1:7" x14ac:dyDescent="0.35">
      <c r="A7" s="105" t="s">
        <v>2</v>
      </c>
      <c r="B7" s="92"/>
      <c r="C7" s="106" t="s">
        <v>359</v>
      </c>
      <c r="D7" s="107" t="s">
        <v>311</v>
      </c>
      <c r="E7" s="108" t="s">
        <v>313</v>
      </c>
      <c r="F7" s="109"/>
    </row>
    <row r="8" spans="1:7" x14ac:dyDescent="0.35">
      <c r="A8" s="105" t="s">
        <v>3</v>
      </c>
      <c r="B8" s="92"/>
      <c r="C8" s="106" t="s">
        <v>360</v>
      </c>
      <c r="D8" s="107" t="s">
        <v>311</v>
      </c>
      <c r="E8" s="108" t="s">
        <v>313</v>
      </c>
      <c r="F8" s="109"/>
    </row>
    <row r="9" spans="1:7" x14ac:dyDescent="0.35">
      <c r="A9" s="105" t="s">
        <v>4</v>
      </c>
      <c r="B9" s="92"/>
      <c r="C9" s="106" t="s">
        <v>360</v>
      </c>
      <c r="D9" s="107" t="s">
        <v>311</v>
      </c>
      <c r="E9" s="108" t="s">
        <v>314</v>
      </c>
      <c r="F9" s="109"/>
    </row>
    <row r="10" spans="1:7" x14ac:dyDescent="0.35">
      <c r="A10" s="105" t="s">
        <v>5</v>
      </c>
      <c r="B10" s="92"/>
      <c r="C10" s="106" t="s">
        <v>360</v>
      </c>
      <c r="D10" s="107" t="s">
        <v>311</v>
      </c>
      <c r="E10" s="108" t="s">
        <v>314</v>
      </c>
      <c r="F10" s="109"/>
    </row>
    <row r="11" spans="1:7" x14ac:dyDescent="0.35">
      <c r="A11" s="105" t="s">
        <v>106</v>
      </c>
      <c r="B11" s="92" t="s">
        <v>330</v>
      </c>
      <c r="C11" s="106" t="s">
        <v>360</v>
      </c>
      <c r="D11" s="107" t="s">
        <v>311</v>
      </c>
      <c r="E11" s="108" t="s">
        <v>314</v>
      </c>
      <c r="F11" s="109"/>
    </row>
    <row r="12" spans="1:7" x14ac:dyDescent="0.35">
      <c r="A12" s="110" t="s">
        <v>107</v>
      </c>
      <c r="B12" s="111" t="s">
        <v>326</v>
      </c>
      <c r="C12" s="112"/>
      <c r="D12" s="113"/>
      <c r="E12" s="114"/>
      <c r="F12" s="98"/>
    </row>
    <row r="13" spans="1:7" ht="15" thickBot="1" x14ac:dyDescent="0.4">
      <c r="A13" s="115" t="s">
        <v>108</v>
      </c>
      <c r="B13" s="116"/>
      <c r="C13" s="117" t="s">
        <v>98</v>
      </c>
      <c r="D13" s="118" t="s">
        <v>98</v>
      </c>
      <c r="E13" s="119" t="s">
        <v>98</v>
      </c>
      <c r="F13" s="120" t="s">
        <v>98</v>
      </c>
    </row>
    <row r="14" spans="1:7" x14ac:dyDescent="0.35">
      <c r="A14" s="84" t="s">
        <v>307</v>
      </c>
      <c r="C14" s="121"/>
      <c r="D14" s="121"/>
      <c r="E14" s="121"/>
      <c r="F14" s="121"/>
    </row>
    <row r="15" spans="1:7" ht="15" thickBot="1" x14ac:dyDescent="0.4"/>
    <row r="16" spans="1:7" x14ac:dyDescent="0.35">
      <c r="B16" s="99" t="s">
        <v>89</v>
      </c>
      <c r="C16" s="122" t="s">
        <v>90</v>
      </c>
    </row>
    <row r="17" spans="2:6" ht="58" x14ac:dyDescent="0.35">
      <c r="B17" s="123" t="s">
        <v>322</v>
      </c>
      <c r="C17" s="124" t="s">
        <v>315</v>
      </c>
      <c r="E17" s="125"/>
      <c r="F17" s="125"/>
    </row>
    <row r="18" spans="2:6" x14ac:dyDescent="0.35">
      <c r="B18" s="123"/>
      <c r="C18" s="126"/>
    </row>
    <row r="19" spans="2:6" ht="29" x14ac:dyDescent="0.35">
      <c r="B19" s="123" t="s">
        <v>318</v>
      </c>
      <c r="C19" s="127" t="s">
        <v>361</v>
      </c>
    </row>
    <row r="20" spans="2:6" ht="101.5" x14ac:dyDescent="0.35">
      <c r="B20" s="123" t="s">
        <v>101</v>
      </c>
      <c r="C20" s="128" t="s">
        <v>319</v>
      </c>
    </row>
    <row r="21" spans="2:6" ht="43.5" x14ac:dyDescent="0.35">
      <c r="B21" s="129" t="s">
        <v>96</v>
      </c>
      <c r="C21" s="127" t="s">
        <v>325</v>
      </c>
    </row>
    <row r="22" spans="2:6" ht="43.5" x14ac:dyDescent="0.35">
      <c r="B22" s="129" t="s">
        <v>103</v>
      </c>
      <c r="C22" s="130" t="s">
        <v>373</v>
      </c>
    </row>
    <row r="23" spans="2:6" ht="101.5" x14ac:dyDescent="0.35">
      <c r="B23" s="129" t="s">
        <v>317</v>
      </c>
      <c r="C23" s="130" t="s">
        <v>374</v>
      </c>
    </row>
    <row r="24" spans="2:6" x14ac:dyDescent="0.35">
      <c r="B24" s="131" t="s">
        <v>91</v>
      </c>
      <c r="C24" s="127"/>
    </row>
    <row r="25" spans="2:6" x14ac:dyDescent="0.35">
      <c r="B25" s="131" t="s">
        <v>92</v>
      </c>
      <c r="C25" s="132" t="s">
        <v>320</v>
      </c>
    </row>
    <row r="26" spans="2:6" x14ac:dyDescent="0.35">
      <c r="B26" s="131" t="s">
        <v>93</v>
      </c>
      <c r="C26" s="127" t="s">
        <v>321</v>
      </c>
    </row>
    <row r="27" spans="2:6" x14ac:dyDescent="0.35">
      <c r="B27" s="131" t="s">
        <v>94</v>
      </c>
      <c r="C27" s="127"/>
    </row>
    <row r="28" spans="2:6" ht="116" x14ac:dyDescent="0.35">
      <c r="B28" s="133" t="s">
        <v>109</v>
      </c>
      <c r="C28" s="134" t="s">
        <v>331</v>
      </c>
      <c r="D28" s="135"/>
    </row>
    <row r="29" spans="2:6" ht="43.5" x14ac:dyDescent="0.35">
      <c r="B29" s="133" t="s">
        <v>375</v>
      </c>
      <c r="C29" s="136"/>
      <c r="D29" s="135"/>
    </row>
    <row r="30" spans="2:6" ht="66" customHeight="1" x14ac:dyDescent="0.35">
      <c r="B30" s="133" t="s">
        <v>324</v>
      </c>
      <c r="C30" s="134" t="s">
        <v>323</v>
      </c>
      <c r="D30" s="135"/>
    </row>
    <row r="31" spans="2:6" ht="58.5" thickBot="1" x14ac:dyDescent="0.4">
      <c r="B31" s="137" t="s">
        <v>95</v>
      </c>
      <c r="C31" s="138" t="s">
        <v>163</v>
      </c>
    </row>
  </sheetData>
  <mergeCells count="1">
    <mergeCell ref="E17:F17"/>
  </mergeCells>
  <phoneticPr fontId="3" type="noConversion"/>
  <pageMargins left="0.70000000000000007" right="0.70000000000000007" top="0.75000000000000011" bottom="0.75000000000000011" header="0.30000000000000004" footer="0.30000000000000004"/>
  <pageSetup paperSize="9" scale="49" orientation="landscape" r:id="rId1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zoomScale="115" zoomScaleNormal="115" workbookViewId="0">
      <selection activeCell="D25" sqref="D25"/>
    </sheetView>
  </sheetViews>
  <sheetFormatPr defaultColWidth="11" defaultRowHeight="14.5" x14ac:dyDescent="0.35"/>
  <cols>
    <col min="1" max="1" width="20.90625" style="54" bestFit="1" customWidth="1"/>
    <col min="2" max="2" width="16.7265625" style="54" customWidth="1"/>
    <col min="3" max="3" width="2.81640625" style="54" customWidth="1"/>
    <col min="4" max="4" width="13.54296875" style="54" bestFit="1" customWidth="1"/>
    <col min="5" max="5" width="7.7265625" style="54" customWidth="1"/>
    <col min="6" max="7" width="16.7265625" style="54" customWidth="1"/>
    <col min="8" max="8" width="14.36328125" style="54" bestFit="1" customWidth="1"/>
    <col min="9" max="9" width="6.1796875" style="54" customWidth="1"/>
    <col min="10" max="10" width="13.54296875" style="54" bestFit="1" customWidth="1"/>
    <col min="11" max="11" width="17.1796875" style="54" customWidth="1"/>
    <col min="12" max="12" width="16.81640625" style="54" customWidth="1"/>
    <col min="13" max="14" width="11" style="54"/>
    <col min="15" max="15" width="16.1796875" style="54" bestFit="1" customWidth="1"/>
    <col min="16" max="16384" width="11" style="54"/>
  </cols>
  <sheetData>
    <row r="1" spans="1:12" ht="18.5" x14ac:dyDescent="0.45">
      <c r="A1" s="49"/>
      <c r="B1" s="49"/>
      <c r="C1" s="49"/>
      <c r="D1" s="50" t="s">
        <v>332</v>
      </c>
      <c r="E1" s="49"/>
      <c r="F1" s="49"/>
      <c r="G1" s="51"/>
      <c r="H1" s="52"/>
      <c r="I1" s="52"/>
      <c r="J1" s="53" t="s">
        <v>86</v>
      </c>
    </row>
    <row r="2" spans="1:12" ht="18.5" x14ac:dyDescent="0.45">
      <c r="A2" s="49"/>
      <c r="B2" s="49"/>
      <c r="C2" s="49"/>
      <c r="D2" s="50"/>
      <c r="E2" s="49"/>
      <c r="F2" s="49"/>
      <c r="G2" s="51"/>
      <c r="H2" s="52"/>
      <c r="I2" s="52"/>
      <c r="J2" s="53"/>
    </row>
    <row r="3" spans="1:12" ht="15.5" x14ac:dyDescent="0.35">
      <c r="A3" s="51" t="s">
        <v>333</v>
      </c>
      <c r="B3" s="49" t="s">
        <v>334</v>
      </c>
      <c r="C3" s="49"/>
      <c r="D3" s="49" t="s">
        <v>335</v>
      </c>
      <c r="E3" s="55"/>
      <c r="F3" s="55"/>
      <c r="G3" s="51" t="s">
        <v>336</v>
      </c>
      <c r="H3" s="52" t="s">
        <v>334</v>
      </c>
      <c r="I3" s="52"/>
      <c r="J3" s="52" t="s">
        <v>335</v>
      </c>
    </row>
    <row r="4" spans="1:12" ht="15.5" x14ac:dyDescent="0.35">
      <c r="A4" s="56"/>
      <c r="B4" s="55"/>
      <c r="C4" s="57"/>
      <c r="D4" s="55"/>
      <c r="E4" s="58" t="s">
        <v>85</v>
      </c>
      <c r="F4" s="55"/>
      <c r="G4" s="56"/>
      <c r="H4" s="59"/>
      <c r="I4" s="60"/>
      <c r="J4" s="59"/>
      <c r="K4" s="58" t="s">
        <v>85</v>
      </c>
    </row>
    <row r="5" spans="1:12" ht="15.5" x14ac:dyDescent="0.35">
      <c r="A5" s="56">
        <v>0.375</v>
      </c>
      <c r="B5" s="61" t="s">
        <v>337</v>
      </c>
      <c r="C5" s="57" t="s">
        <v>338</v>
      </c>
      <c r="D5" s="62" t="s">
        <v>339</v>
      </c>
      <c r="E5" s="55" t="s">
        <v>327</v>
      </c>
      <c r="F5" s="55"/>
      <c r="G5" s="56">
        <v>0.375</v>
      </c>
      <c r="H5" s="63" t="s">
        <v>340</v>
      </c>
      <c r="I5" s="64" t="s">
        <v>338</v>
      </c>
      <c r="J5" s="65" t="s">
        <v>341</v>
      </c>
      <c r="K5" s="54" t="s">
        <v>342</v>
      </c>
    </row>
    <row r="6" spans="1:12" ht="15.5" x14ac:dyDescent="0.35">
      <c r="A6" s="56">
        <v>0.4236111111111111</v>
      </c>
      <c r="B6" s="66" t="s">
        <v>343</v>
      </c>
      <c r="C6" s="57" t="s">
        <v>338</v>
      </c>
      <c r="D6" s="67" t="s">
        <v>344</v>
      </c>
      <c r="E6" s="55" t="s">
        <v>327</v>
      </c>
      <c r="F6" s="55"/>
      <c r="G6" s="56">
        <v>0.4236111111111111</v>
      </c>
      <c r="H6" s="68" t="s">
        <v>345</v>
      </c>
      <c r="I6" s="64" t="s">
        <v>338</v>
      </c>
      <c r="J6" s="69" t="s">
        <v>346</v>
      </c>
      <c r="K6" s="54" t="s">
        <v>342</v>
      </c>
    </row>
    <row r="7" spans="1:12" ht="15.5" x14ac:dyDescent="0.35">
      <c r="A7" s="56">
        <v>0.45833333333333331</v>
      </c>
      <c r="B7" s="70" t="s">
        <v>347</v>
      </c>
      <c r="C7" s="57" t="s">
        <v>338</v>
      </c>
      <c r="D7" s="69" t="s">
        <v>346</v>
      </c>
      <c r="E7" s="59" t="s">
        <v>348</v>
      </c>
      <c r="F7" s="55"/>
      <c r="G7" s="56">
        <v>0.45833333333333331</v>
      </c>
      <c r="H7" s="63" t="s">
        <v>340</v>
      </c>
      <c r="I7" s="64" t="s">
        <v>338</v>
      </c>
      <c r="J7" s="62" t="s">
        <v>339</v>
      </c>
      <c r="K7" s="54" t="s">
        <v>342</v>
      </c>
    </row>
    <row r="8" spans="1:12" ht="15.5" x14ac:dyDescent="0.35">
      <c r="A8" s="56">
        <v>0.49305555555555558</v>
      </c>
      <c r="B8" s="66" t="s">
        <v>343</v>
      </c>
      <c r="C8" s="57" t="s">
        <v>338</v>
      </c>
      <c r="D8" s="61" t="s">
        <v>337</v>
      </c>
      <c r="E8" s="59" t="s">
        <v>348</v>
      </c>
      <c r="F8" s="55"/>
      <c r="G8" s="56">
        <v>0.49305555555555558</v>
      </c>
      <c r="H8" s="68" t="s">
        <v>345</v>
      </c>
      <c r="I8" s="64" t="s">
        <v>338</v>
      </c>
      <c r="J8" s="65" t="s">
        <v>341</v>
      </c>
      <c r="K8" s="54" t="s">
        <v>342</v>
      </c>
    </row>
    <row r="9" spans="1:12" ht="15.5" x14ac:dyDescent="0.35">
      <c r="A9" s="56">
        <v>0.52777777777777779</v>
      </c>
      <c r="B9" s="63" t="s">
        <v>340</v>
      </c>
      <c r="C9" s="57" t="s">
        <v>338</v>
      </c>
      <c r="D9" s="70" t="s">
        <v>347</v>
      </c>
      <c r="E9" s="59" t="s">
        <v>348</v>
      </c>
      <c r="F9" s="55"/>
      <c r="G9" s="56">
        <v>0.52777777777777779</v>
      </c>
      <c r="H9" s="62" t="s">
        <v>339</v>
      </c>
      <c r="I9" s="64" t="s">
        <v>338</v>
      </c>
      <c r="J9" s="67" t="s">
        <v>344</v>
      </c>
      <c r="K9" s="54" t="s">
        <v>342</v>
      </c>
    </row>
    <row r="10" spans="1:12" ht="15.5" x14ac:dyDescent="0.35">
      <c r="A10" s="56">
        <v>0.5625</v>
      </c>
      <c r="B10" s="68" t="s">
        <v>345</v>
      </c>
      <c r="C10" s="57" t="s">
        <v>338</v>
      </c>
      <c r="D10" s="66" t="s">
        <v>343</v>
      </c>
      <c r="E10" s="59" t="s">
        <v>348</v>
      </c>
      <c r="F10" s="55"/>
      <c r="G10" s="56">
        <v>0.5625</v>
      </c>
      <c r="H10" s="69" t="s">
        <v>346</v>
      </c>
      <c r="I10" s="64" t="s">
        <v>338</v>
      </c>
      <c r="J10" s="65" t="s">
        <v>341</v>
      </c>
      <c r="K10" s="54" t="s">
        <v>342</v>
      </c>
    </row>
    <row r="11" spans="1:12" ht="15.5" x14ac:dyDescent="0.35">
      <c r="A11" s="56"/>
      <c r="B11" s="55"/>
      <c r="C11" s="57"/>
      <c r="D11" s="55"/>
      <c r="E11" s="55"/>
      <c r="F11" s="55"/>
      <c r="G11" s="56">
        <v>0.59722222222222221</v>
      </c>
      <c r="H11" s="67" t="s">
        <v>344</v>
      </c>
      <c r="I11" s="64" t="s">
        <v>338</v>
      </c>
      <c r="J11" s="70" t="s">
        <v>347</v>
      </c>
      <c r="K11" s="54" t="s">
        <v>342</v>
      </c>
    </row>
    <row r="12" spans="1:12" x14ac:dyDescent="0.35">
      <c r="A12" s="58" t="s">
        <v>349</v>
      </c>
      <c r="B12" s="71" t="s">
        <v>350</v>
      </c>
      <c r="G12" s="72"/>
      <c r="H12" s="72"/>
      <c r="I12" s="72"/>
      <c r="L12" s="73"/>
    </row>
    <row r="13" spans="1:12" ht="15.5" x14ac:dyDescent="0.35">
      <c r="A13" s="58" t="s">
        <v>351</v>
      </c>
      <c r="B13" s="71" t="s">
        <v>352</v>
      </c>
      <c r="H13" s="74"/>
      <c r="I13" s="75"/>
      <c r="L13" s="73"/>
    </row>
    <row r="14" spans="1:12" ht="15.5" x14ac:dyDescent="0.35">
      <c r="A14" s="76" t="s">
        <v>353</v>
      </c>
      <c r="B14" s="71" t="s">
        <v>354</v>
      </c>
      <c r="H14" s="74"/>
      <c r="I14" s="75"/>
      <c r="L14" s="73"/>
    </row>
    <row r="15" spans="1:12" ht="15.5" x14ac:dyDescent="0.35">
      <c r="A15" s="76" t="s">
        <v>355</v>
      </c>
      <c r="B15" s="71" t="s">
        <v>356</v>
      </c>
      <c r="H15" s="74"/>
      <c r="I15" s="75"/>
      <c r="L15" s="73"/>
    </row>
    <row r="16" spans="1:12" ht="15.5" x14ac:dyDescent="0.35">
      <c r="A16" s="76"/>
      <c r="B16" s="71"/>
      <c r="H16" s="74"/>
      <c r="I16" s="75"/>
      <c r="L16" s="73"/>
    </row>
    <row r="17" spans="1:12" ht="15.5" x14ac:dyDescent="0.35">
      <c r="A17" s="76" t="s">
        <v>357</v>
      </c>
      <c r="B17" s="77">
        <v>43021</v>
      </c>
      <c r="H17" s="74"/>
      <c r="I17" s="75"/>
      <c r="L17" s="73"/>
    </row>
    <row r="18" spans="1:12" ht="15.5" x14ac:dyDescent="0.35">
      <c r="A18" s="76" t="s">
        <v>358</v>
      </c>
      <c r="B18" s="77"/>
      <c r="H18" s="74"/>
      <c r="I18" s="75"/>
      <c r="L18" s="73"/>
    </row>
    <row r="19" spans="1:12" ht="15.5" x14ac:dyDescent="0.35">
      <c r="C19" s="73"/>
      <c r="D19" s="73"/>
      <c r="E19" s="73"/>
      <c r="F19" s="78"/>
      <c r="G19" s="73"/>
      <c r="H19" s="73"/>
      <c r="I19" s="73"/>
      <c r="J19" s="73"/>
      <c r="K19" s="73"/>
      <c r="L19" s="73"/>
    </row>
    <row r="20" spans="1:12" x14ac:dyDescent="0.35">
      <c r="C20" s="73"/>
      <c r="D20" s="73"/>
      <c r="E20" s="73"/>
      <c r="F20" s="73"/>
      <c r="G20" s="73"/>
      <c r="H20" s="73"/>
      <c r="I20" s="73"/>
      <c r="J20" s="73"/>
      <c r="K20" s="73"/>
      <c r="L20" s="73"/>
    </row>
    <row r="21" spans="1:12" x14ac:dyDescent="0.35">
      <c r="C21" s="73"/>
      <c r="D21" s="73"/>
      <c r="E21" s="73"/>
      <c r="F21" s="73"/>
      <c r="G21" s="73"/>
      <c r="H21" s="73"/>
      <c r="I21" s="73"/>
      <c r="J21" s="73"/>
      <c r="K21" s="73"/>
      <c r="L21" s="73"/>
    </row>
    <row r="23" spans="1:12" x14ac:dyDescent="0.35">
      <c r="B23" s="79"/>
      <c r="C23" s="73"/>
      <c r="D23" s="73"/>
      <c r="E23" s="73"/>
      <c r="F23" s="73"/>
      <c r="J23" s="80"/>
    </row>
    <row r="24" spans="1:12" x14ac:dyDescent="0.35">
      <c r="B24" s="79"/>
      <c r="C24" s="73"/>
      <c r="D24" s="73"/>
      <c r="E24" s="73"/>
      <c r="F24" s="73"/>
      <c r="J24" s="80"/>
    </row>
    <row r="25" spans="1:12" x14ac:dyDescent="0.35">
      <c r="B25" s="79"/>
      <c r="C25" s="73"/>
      <c r="D25" s="73"/>
      <c r="E25" s="73"/>
      <c r="F25" s="73"/>
      <c r="J25" s="80"/>
    </row>
    <row r="26" spans="1:12" x14ac:dyDescent="0.35">
      <c r="B26" s="79"/>
      <c r="C26" s="73"/>
      <c r="D26" s="73"/>
      <c r="E26" s="73"/>
      <c r="F26" s="73"/>
    </row>
    <row r="27" spans="1:12" x14ac:dyDescent="0.35">
      <c r="B27" s="79"/>
      <c r="C27" s="73"/>
      <c r="D27" s="73"/>
      <c r="E27" s="73"/>
      <c r="F27" s="73"/>
    </row>
    <row r="28" spans="1:12" x14ac:dyDescent="0.35">
      <c r="B28" s="79"/>
      <c r="C28" s="73"/>
      <c r="D28" s="73"/>
      <c r="E28" s="73"/>
      <c r="F28" s="73"/>
    </row>
    <row r="29" spans="1:12" x14ac:dyDescent="0.35">
      <c r="B29" s="79"/>
      <c r="C29" s="73"/>
      <c r="D29" s="73"/>
      <c r="E29" s="73"/>
      <c r="F29" s="73"/>
    </row>
    <row r="30" spans="1:12" x14ac:dyDescent="0.35">
      <c r="B30" s="79"/>
      <c r="C30" s="73"/>
      <c r="D30" s="73"/>
      <c r="E30" s="73"/>
      <c r="F30" s="73"/>
    </row>
    <row r="31" spans="1:12" x14ac:dyDescent="0.35">
      <c r="B31" s="79"/>
      <c r="C31" s="73"/>
      <c r="D31" s="73"/>
      <c r="E31" s="73"/>
      <c r="F31" s="73"/>
    </row>
    <row r="32" spans="1:12" x14ac:dyDescent="0.35">
      <c r="B32" s="79"/>
      <c r="C32" s="73"/>
      <c r="D32" s="73"/>
      <c r="E32" s="73"/>
      <c r="F32" s="73"/>
    </row>
    <row r="33" spans="2:8" x14ac:dyDescent="0.35">
      <c r="B33" s="79"/>
      <c r="C33" s="73"/>
      <c r="D33" s="73"/>
      <c r="E33" s="73"/>
      <c r="F33" s="73"/>
      <c r="H33" s="54" t="s">
        <v>105</v>
      </c>
    </row>
    <row r="34" spans="2:8" x14ac:dyDescent="0.35">
      <c r="B34" s="79"/>
      <c r="C34" s="73"/>
      <c r="D34" s="73"/>
      <c r="E34" s="73"/>
      <c r="F34" s="73"/>
      <c r="H34" s="54" t="s">
        <v>105</v>
      </c>
    </row>
    <row r="35" spans="2:8" x14ac:dyDescent="0.35">
      <c r="B35" s="79"/>
      <c r="C35" s="73"/>
      <c r="D35" s="73"/>
      <c r="E35" s="73"/>
      <c r="F35" s="73"/>
      <c r="H35" s="54" t="s">
        <v>105</v>
      </c>
    </row>
    <row r="36" spans="2:8" x14ac:dyDescent="0.35">
      <c r="B36" s="79"/>
      <c r="C36" s="73"/>
      <c r="D36" s="73"/>
      <c r="E36" s="73"/>
      <c r="F36" s="73"/>
      <c r="H36" s="54" t="s">
        <v>105</v>
      </c>
    </row>
    <row r="37" spans="2:8" x14ac:dyDescent="0.35">
      <c r="B37" s="79"/>
      <c r="C37" s="73"/>
      <c r="D37" s="73"/>
      <c r="E37" s="73"/>
      <c r="F37" s="73"/>
    </row>
    <row r="38" spans="2:8" x14ac:dyDescent="0.35">
      <c r="B38" s="79"/>
      <c r="C38" s="73"/>
      <c r="D38" s="73"/>
      <c r="E38" s="73"/>
      <c r="F38" s="73"/>
    </row>
    <row r="39" spans="2:8" x14ac:dyDescent="0.35">
      <c r="B39" s="79"/>
      <c r="C39" s="73"/>
      <c r="D39" s="73"/>
      <c r="E39" s="73"/>
      <c r="F39" s="73"/>
    </row>
    <row r="40" spans="2:8" x14ac:dyDescent="0.35">
      <c r="B40" s="81"/>
      <c r="C40" s="73"/>
      <c r="D40" s="73"/>
      <c r="E40" s="73"/>
      <c r="F40" s="73"/>
    </row>
    <row r="41" spans="2:8" x14ac:dyDescent="0.35">
      <c r="B41" s="79"/>
      <c r="C41" s="73"/>
      <c r="D41" s="73"/>
      <c r="E41" s="73"/>
      <c r="F41" s="73"/>
    </row>
    <row r="42" spans="2:8" x14ac:dyDescent="0.35">
      <c r="B42" s="79"/>
      <c r="C42" s="73"/>
      <c r="D42" s="73"/>
      <c r="E42" s="73"/>
      <c r="F42" s="73"/>
    </row>
    <row r="43" spans="2:8" x14ac:dyDescent="0.35">
      <c r="B43" s="79"/>
      <c r="C43" s="73"/>
      <c r="D43" s="73"/>
      <c r="E43" s="73"/>
      <c r="F43" s="73"/>
    </row>
    <row r="44" spans="2:8" x14ac:dyDescent="0.35">
      <c r="B44" s="79"/>
      <c r="C44" s="73"/>
      <c r="D44" s="73"/>
      <c r="E44" s="73"/>
      <c r="F44" s="73"/>
    </row>
    <row r="45" spans="2:8" x14ac:dyDescent="0.35">
      <c r="B45" s="73"/>
      <c r="C45" s="73"/>
      <c r="D45" s="73"/>
      <c r="E45" s="73"/>
      <c r="F45" s="73"/>
    </row>
  </sheetData>
  <pageMargins left="0.7" right="0.7" top="0.75" bottom="0.75" header="0.3" footer="0.3"/>
  <pageSetup paperSize="9" scale="74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37"/>
  <sheetViews>
    <sheetView tabSelected="1" topLeftCell="A22" workbookViewId="0">
      <selection activeCell="B32" sqref="B32"/>
    </sheetView>
  </sheetViews>
  <sheetFormatPr defaultColWidth="11.453125" defaultRowHeight="14.5" x14ac:dyDescent="0.35"/>
  <cols>
    <col min="2" max="2" width="91.1796875" bestFit="1" customWidth="1"/>
    <col min="6" max="6" width="72.81640625" bestFit="1" customWidth="1"/>
  </cols>
  <sheetData>
    <row r="3" spans="2:2" x14ac:dyDescent="0.35">
      <c r="B3" s="19" t="s">
        <v>376</v>
      </c>
    </row>
    <row r="4" spans="2:2" x14ac:dyDescent="0.35">
      <c r="B4" s="20" t="s">
        <v>378</v>
      </c>
    </row>
    <row r="5" spans="2:2" x14ac:dyDescent="0.35">
      <c r="B5" s="21" t="s">
        <v>100</v>
      </c>
    </row>
    <row r="6" spans="2:2" x14ac:dyDescent="0.35">
      <c r="B6" t="s">
        <v>14</v>
      </c>
    </row>
    <row r="7" spans="2:2" x14ac:dyDescent="0.35">
      <c r="B7" t="s">
        <v>362</v>
      </c>
    </row>
    <row r="9" spans="2:2" x14ac:dyDescent="0.35">
      <c r="B9" t="s">
        <v>15</v>
      </c>
    </row>
    <row r="10" spans="2:2" x14ac:dyDescent="0.35">
      <c r="B10" t="s">
        <v>377</v>
      </c>
    </row>
    <row r="12" spans="2:2" x14ac:dyDescent="0.35">
      <c r="B12" t="s">
        <v>16</v>
      </c>
    </row>
    <row r="13" spans="2:2" x14ac:dyDescent="0.35">
      <c r="B13" t="s">
        <v>363</v>
      </c>
    </row>
    <row r="15" spans="2:2" x14ac:dyDescent="0.35">
      <c r="B15" t="s">
        <v>17</v>
      </c>
    </row>
    <row r="16" spans="2:2" x14ac:dyDescent="0.35">
      <c r="B16" t="s">
        <v>364</v>
      </c>
    </row>
    <row r="18" spans="2:6" x14ac:dyDescent="0.35">
      <c r="B18" t="s">
        <v>18</v>
      </c>
    </row>
    <row r="19" spans="2:6" x14ac:dyDescent="0.35">
      <c r="B19" t="s">
        <v>19</v>
      </c>
    </row>
    <row r="21" spans="2:6" x14ac:dyDescent="0.35">
      <c r="B21" t="s">
        <v>20</v>
      </c>
    </row>
    <row r="22" spans="2:6" x14ac:dyDescent="0.35">
      <c r="B22" t="s">
        <v>381</v>
      </c>
    </row>
    <row r="24" spans="2:6" x14ac:dyDescent="0.35">
      <c r="B24" s="21" t="s">
        <v>102</v>
      </c>
    </row>
    <row r="25" spans="2:6" x14ac:dyDescent="0.35">
      <c r="B25" s="21" t="s">
        <v>104</v>
      </c>
    </row>
    <row r="26" spans="2:6" x14ac:dyDescent="0.35">
      <c r="B26" t="s">
        <v>99</v>
      </c>
    </row>
    <row r="27" spans="2:6" x14ac:dyDescent="0.35">
      <c r="B27" t="s">
        <v>370</v>
      </c>
      <c r="D27" s="82"/>
      <c r="E27" s="82"/>
      <c r="F27" s="82"/>
    </row>
    <row r="28" spans="2:6" x14ac:dyDescent="0.35">
      <c r="B28" t="s">
        <v>365</v>
      </c>
      <c r="D28" s="82"/>
      <c r="E28" s="82"/>
      <c r="F28" s="82"/>
    </row>
    <row r="29" spans="2:6" x14ac:dyDescent="0.35">
      <c r="B29" t="s">
        <v>371</v>
      </c>
      <c r="D29" s="3"/>
      <c r="E29" s="3"/>
      <c r="F29" s="3"/>
    </row>
    <row r="30" spans="2:6" x14ac:dyDescent="0.35">
      <c r="B30" t="s">
        <v>372</v>
      </c>
      <c r="D30" s="3"/>
      <c r="E30" s="3"/>
      <c r="F30" s="3"/>
    </row>
    <row r="31" spans="2:6" x14ac:dyDescent="0.35">
      <c r="B31" t="s">
        <v>366</v>
      </c>
      <c r="D31" s="3"/>
      <c r="E31" s="3"/>
      <c r="F31" s="3"/>
    </row>
    <row r="32" spans="2:6" x14ac:dyDescent="0.35">
      <c r="B32" t="s">
        <v>382</v>
      </c>
      <c r="D32" s="3"/>
      <c r="E32" s="3"/>
      <c r="F32" s="3"/>
    </row>
    <row r="33" spans="2:6" x14ac:dyDescent="0.35">
      <c r="B33" t="s">
        <v>367</v>
      </c>
      <c r="D33" s="3"/>
      <c r="E33" s="3"/>
      <c r="F33" s="3"/>
    </row>
    <row r="34" spans="2:6" x14ac:dyDescent="0.35">
      <c r="B34" t="s">
        <v>379</v>
      </c>
      <c r="D34" s="3"/>
      <c r="E34" s="3"/>
      <c r="F34" s="3"/>
    </row>
    <row r="35" spans="2:6" x14ac:dyDescent="0.35">
      <c r="B35" t="s">
        <v>368</v>
      </c>
      <c r="D35" s="3"/>
      <c r="E35" s="3"/>
      <c r="F35" s="3"/>
    </row>
    <row r="36" spans="2:6" x14ac:dyDescent="0.35">
      <c r="B36" t="s">
        <v>369</v>
      </c>
    </row>
    <row r="37" spans="2:6" x14ac:dyDescent="0.35">
      <c r="B37" t="s">
        <v>380</v>
      </c>
    </row>
  </sheetData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2"/>
  <sheetViews>
    <sheetView topLeftCell="A10" workbookViewId="0"/>
  </sheetViews>
  <sheetFormatPr defaultColWidth="8.81640625" defaultRowHeight="14.5" x14ac:dyDescent="0.35"/>
  <cols>
    <col min="1" max="1" width="24.453125" style="1" bestFit="1" customWidth="1"/>
    <col min="2" max="2" width="8.453125" style="2" bestFit="1" customWidth="1"/>
    <col min="3" max="3" width="35.1796875" style="1" bestFit="1" customWidth="1"/>
    <col min="4" max="16384" width="8.81640625" style="3"/>
  </cols>
  <sheetData>
    <row r="1" spans="1:3" x14ac:dyDescent="0.35">
      <c r="A1" s="23" t="s">
        <v>10</v>
      </c>
      <c r="B1" s="23" t="s">
        <v>11</v>
      </c>
      <c r="C1" s="23" t="s">
        <v>110</v>
      </c>
    </row>
    <row r="2" spans="1:3" x14ac:dyDescent="0.35">
      <c r="A2" s="24" t="s">
        <v>111</v>
      </c>
      <c r="B2" t="s">
        <v>112</v>
      </c>
      <c r="C2" t="s">
        <v>113</v>
      </c>
    </row>
    <row r="3" spans="1:3" x14ac:dyDescent="0.35">
      <c r="A3" s="24" t="s">
        <v>114</v>
      </c>
      <c r="B3" t="s">
        <v>112</v>
      </c>
      <c r="C3" t="s">
        <v>115</v>
      </c>
    </row>
    <row r="4" spans="1:3" x14ac:dyDescent="0.35">
      <c r="A4" s="24" t="s">
        <v>116</v>
      </c>
      <c r="B4" t="s">
        <v>112</v>
      </c>
      <c r="C4" t="s">
        <v>117</v>
      </c>
    </row>
    <row r="5" spans="1:3" x14ac:dyDescent="0.35">
      <c r="A5" t="s">
        <v>82</v>
      </c>
      <c r="B5" t="s">
        <v>12</v>
      </c>
      <c r="C5" t="s">
        <v>118</v>
      </c>
    </row>
    <row r="6" spans="1:3" x14ac:dyDescent="0.35">
      <c r="A6" t="s">
        <v>83</v>
      </c>
      <c r="B6" t="s">
        <v>13</v>
      </c>
      <c r="C6" t="s">
        <v>84</v>
      </c>
    </row>
    <row r="7" spans="1:3" x14ac:dyDescent="0.35">
      <c r="A7" t="s">
        <v>119</v>
      </c>
      <c r="B7" t="s">
        <v>12</v>
      </c>
      <c r="C7" t="s">
        <v>118</v>
      </c>
    </row>
    <row r="8" spans="1:3" x14ac:dyDescent="0.35">
      <c r="A8" t="s">
        <v>120</v>
      </c>
      <c r="B8" t="s">
        <v>13</v>
      </c>
      <c r="C8" t="s">
        <v>121</v>
      </c>
    </row>
    <row r="9" spans="1:3" x14ac:dyDescent="0.35">
      <c r="A9" t="s">
        <v>21</v>
      </c>
      <c r="B9" t="s">
        <v>12</v>
      </c>
      <c r="C9" t="s">
        <v>118</v>
      </c>
    </row>
    <row r="10" spans="1:3" x14ac:dyDescent="0.35">
      <c r="A10" t="s">
        <v>22</v>
      </c>
      <c r="B10" t="s">
        <v>13</v>
      </c>
      <c r="C10" t="s">
        <v>23</v>
      </c>
    </row>
    <row r="11" spans="1:3" x14ac:dyDescent="0.35">
      <c r="A11" t="s">
        <v>122</v>
      </c>
      <c r="B11" t="s">
        <v>13</v>
      </c>
      <c r="C11" t="s">
        <v>123</v>
      </c>
    </row>
    <row r="12" spans="1:3" x14ac:dyDescent="0.35">
      <c r="A12" t="s">
        <v>124</v>
      </c>
      <c r="B12" t="s">
        <v>12</v>
      </c>
      <c r="C12" t="s">
        <v>118</v>
      </c>
    </row>
    <row r="13" spans="1:3" x14ac:dyDescent="0.35">
      <c r="A13" t="s">
        <v>125</v>
      </c>
      <c r="B13" t="s">
        <v>13</v>
      </c>
      <c r="C13" t="s">
        <v>126</v>
      </c>
    </row>
    <row r="14" spans="1:3" x14ac:dyDescent="0.35">
      <c r="A14" t="s">
        <v>127</v>
      </c>
      <c r="B14" t="s">
        <v>13</v>
      </c>
      <c r="C14" t="s">
        <v>128</v>
      </c>
    </row>
    <row r="15" spans="1:3" x14ac:dyDescent="0.35">
      <c r="A15" t="s">
        <v>24</v>
      </c>
      <c r="B15" t="s">
        <v>12</v>
      </c>
      <c r="C15" t="s">
        <v>118</v>
      </c>
    </row>
    <row r="16" spans="1:3" x14ac:dyDescent="0.35">
      <c r="A16" t="s">
        <v>25</v>
      </c>
      <c r="B16" t="s">
        <v>13</v>
      </c>
      <c r="C16" t="s">
        <v>129</v>
      </c>
    </row>
    <row r="17" spans="1:3" x14ac:dyDescent="0.35">
      <c r="A17" t="s">
        <v>130</v>
      </c>
      <c r="B17" t="s">
        <v>13</v>
      </c>
      <c r="C17" t="s">
        <v>131</v>
      </c>
    </row>
    <row r="18" spans="1:3" x14ac:dyDescent="0.35">
      <c r="A18" t="s">
        <v>26</v>
      </c>
      <c r="B18" t="s">
        <v>12</v>
      </c>
      <c r="C18" t="s">
        <v>118</v>
      </c>
    </row>
    <row r="19" spans="1:3" x14ac:dyDescent="0.35">
      <c r="A19" t="s">
        <v>29</v>
      </c>
      <c r="B19" t="s">
        <v>13</v>
      </c>
      <c r="C19" t="s">
        <v>30</v>
      </c>
    </row>
    <row r="20" spans="1:3" x14ac:dyDescent="0.35">
      <c r="A20" t="s">
        <v>27</v>
      </c>
      <c r="B20" t="s">
        <v>13</v>
      </c>
      <c r="C20" t="s">
        <v>28</v>
      </c>
    </row>
    <row r="21" spans="1:3" x14ac:dyDescent="0.35">
      <c r="A21" t="s">
        <v>132</v>
      </c>
      <c r="B21" t="s">
        <v>12</v>
      </c>
      <c r="C21" t="s">
        <v>118</v>
      </c>
    </row>
    <row r="22" spans="1:3" x14ac:dyDescent="0.35">
      <c r="A22" t="s">
        <v>133</v>
      </c>
      <c r="B22" t="s">
        <v>13</v>
      </c>
      <c r="C22" t="s">
        <v>134</v>
      </c>
    </row>
    <row r="23" spans="1:3" x14ac:dyDescent="0.35">
      <c r="A23" t="s">
        <v>135</v>
      </c>
      <c r="B23" t="s">
        <v>13</v>
      </c>
      <c r="C23" t="s">
        <v>136</v>
      </c>
    </row>
    <row r="24" spans="1:3" x14ac:dyDescent="0.35">
      <c r="A24" t="s">
        <v>31</v>
      </c>
      <c r="B24" t="s">
        <v>12</v>
      </c>
      <c r="C24" t="s">
        <v>118</v>
      </c>
    </row>
    <row r="25" spans="1:3" x14ac:dyDescent="0.35">
      <c r="A25" t="s">
        <v>137</v>
      </c>
      <c r="B25" t="s">
        <v>13</v>
      </c>
      <c r="C25" t="s">
        <v>32</v>
      </c>
    </row>
    <row r="26" spans="1:3" x14ac:dyDescent="0.35">
      <c r="A26" t="s">
        <v>138</v>
      </c>
      <c r="B26" t="s">
        <v>12</v>
      </c>
      <c r="C26" t="s">
        <v>118</v>
      </c>
    </row>
    <row r="27" spans="1:3" x14ac:dyDescent="0.35">
      <c r="A27" t="s">
        <v>139</v>
      </c>
      <c r="B27" t="s">
        <v>13</v>
      </c>
      <c r="C27" t="s">
        <v>140</v>
      </c>
    </row>
    <row r="28" spans="1:3" x14ac:dyDescent="0.35">
      <c r="A28" t="s">
        <v>141</v>
      </c>
      <c r="B28" t="s">
        <v>13</v>
      </c>
      <c r="C28" t="s">
        <v>142</v>
      </c>
    </row>
    <row r="29" spans="1:3" x14ac:dyDescent="0.35">
      <c r="A29" t="s">
        <v>33</v>
      </c>
      <c r="B29" t="s">
        <v>12</v>
      </c>
      <c r="C29" t="s">
        <v>118</v>
      </c>
    </row>
    <row r="30" spans="1:3" x14ac:dyDescent="0.35">
      <c r="A30" t="s">
        <v>34</v>
      </c>
      <c r="B30" t="s">
        <v>112</v>
      </c>
      <c r="C30" t="s">
        <v>35</v>
      </c>
    </row>
    <row r="31" spans="1:3" x14ac:dyDescent="0.35">
      <c r="A31" t="s">
        <v>36</v>
      </c>
      <c r="B31" t="s">
        <v>13</v>
      </c>
      <c r="C31" t="s">
        <v>143</v>
      </c>
    </row>
    <row r="32" spans="1:3" x14ac:dyDescent="0.35">
      <c r="A32" t="s">
        <v>37</v>
      </c>
      <c r="B32" t="s">
        <v>12</v>
      </c>
      <c r="C32" t="s">
        <v>118</v>
      </c>
    </row>
    <row r="33" spans="1:3" x14ac:dyDescent="0.35">
      <c r="A33" t="s">
        <v>38</v>
      </c>
      <c r="B33" t="s">
        <v>13</v>
      </c>
      <c r="C33" t="s">
        <v>39</v>
      </c>
    </row>
    <row r="34" spans="1:3" x14ac:dyDescent="0.35">
      <c r="A34" t="s">
        <v>40</v>
      </c>
      <c r="B34" t="s">
        <v>13</v>
      </c>
      <c r="C34" t="s">
        <v>41</v>
      </c>
    </row>
    <row r="35" spans="1:3" x14ac:dyDescent="0.35">
      <c r="A35" t="s">
        <v>144</v>
      </c>
      <c r="B35" t="s">
        <v>12</v>
      </c>
      <c r="C35" t="s">
        <v>118</v>
      </c>
    </row>
    <row r="36" spans="1:3" x14ac:dyDescent="0.35">
      <c r="A36" t="s">
        <v>43</v>
      </c>
      <c r="B36" t="s">
        <v>13</v>
      </c>
      <c r="C36" t="s">
        <v>145</v>
      </c>
    </row>
    <row r="37" spans="1:3" x14ac:dyDescent="0.35">
      <c r="A37" t="s">
        <v>42</v>
      </c>
      <c r="B37" t="s">
        <v>13</v>
      </c>
      <c r="C37" t="s">
        <v>118</v>
      </c>
    </row>
    <row r="38" spans="1:3" x14ac:dyDescent="0.35">
      <c r="A38" t="s">
        <v>44</v>
      </c>
      <c r="B38" t="s">
        <v>12</v>
      </c>
      <c r="C38" t="s">
        <v>118</v>
      </c>
    </row>
    <row r="39" spans="1:3" x14ac:dyDescent="0.35">
      <c r="A39" t="s">
        <v>45</v>
      </c>
      <c r="B39" t="s">
        <v>13</v>
      </c>
      <c r="C39" t="s">
        <v>46</v>
      </c>
    </row>
    <row r="40" spans="1:3" x14ac:dyDescent="0.35">
      <c r="A40" t="s">
        <v>47</v>
      </c>
      <c r="B40" t="s">
        <v>12</v>
      </c>
      <c r="C40" t="s">
        <v>118</v>
      </c>
    </row>
    <row r="41" spans="1:3" x14ac:dyDescent="0.35">
      <c r="A41" t="s">
        <v>48</v>
      </c>
      <c r="B41" t="s">
        <v>13</v>
      </c>
      <c r="C41" t="s">
        <v>146</v>
      </c>
    </row>
    <row r="42" spans="1:3" x14ac:dyDescent="0.35">
      <c r="A42" t="s">
        <v>49</v>
      </c>
      <c r="B42" t="s">
        <v>13</v>
      </c>
      <c r="C42" t="s">
        <v>50</v>
      </c>
    </row>
    <row r="43" spans="1:3" x14ac:dyDescent="0.35">
      <c r="A43" t="s">
        <v>147</v>
      </c>
      <c r="B43" t="s">
        <v>12</v>
      </c>
      <c r="C43" t="s">
        <v>118</v>
      </c>
    </row>
    <row r="44" spans="1:3" x14ac:dyDescent="0.35">
      <c r="A44" t="s">
        <v>148</v>
      </c>
      <c r="B44" t="s">
        <v>13</v>
      </c>
      <c r="C44" t="s">
        <v>149</v>
      </c>
    </row>
    <row r="45" spans="1:3" x14ac:dyDescent="0.35">
      <c r="A45" t="s">
        <v>51</v>
      </c>
      <c r="B45" t="s">
        <v>12</v>
      </c>
      <c r="C45" t="s">
        <v>118</v>
      </c>
    </row>
    <row r="46" spans="1:3" x14ac:dyDescent="0.35">
      <c r="A46" t="s">
        <v>52</v>
      </c>
      <c r="B46" t="s">
        <v>13</v>
      </c>
      <c r="C46" t="s">
        <v>53</v>
      </c>
    </row>
    <row r="47" spans="1:3" x14ac:dyDescent="0.35">
      <c r="A47" t="s">
        <v>150</v>
      </c>
      <c r="B47" t="s">
        <v>12</v>
      </c>
      <c r="C47" t="s">
        <v>118</v>
      </c>
    </row>
    <row r="48" spans="1:3" x14ac:dyDescent="0.35">
      <c r="A48" t="s">
        <v>54</v>
      </c>
      <c r="B48" t="s">
        <v>13</v>
      </c>
      <c r="C48" t="s">
        <v>55</v>
      </c>
    </row>
    <row r="49" spans="1:3" x14ac:dyDescent="0.35">
      <c r="A49" t="s">
        <v>56</v>
      </c>
      <c r="B49" t="s">
        <v>12</v>
      </c>
      <c r="C49" t="s">
        <v>118</v>
      </c>
    </row>
    <row r="50" spans="1:3" x14ac:dyDescent="0.35">
      <c r="A50" t="s">
        <v>151</v>
      </c>
      <c r="B50" t="s">
        <v>112</v>
      </c>
      <c r="C50" t="s">
        <v>57</v>
      </c>
    </row>
    <row r="51" spans="1:3" x14ac:dyDescent="0.35">
      <c r="A51" t="s">
        <v>58</v>
      </c>
      <c r="B51" t="s">
        <v>13</v>
      </c>
      <c r="C51" t="s">
        <v>118</v>
      </c>
    </row>
    <row r="52" spans="1:3" x14ac:dyDescent="0.35">
      <c r="A52" t="s">
        <v>59</v>
      </c>
      <c r="B52" t="s">
        <v>12</v>
      </c>
      <c r="C52" t="s">
        <v>118</v>
      </c>
    </row>
    <row r="53" spans="1:3" x14ac:dyDescent="0.35">
      <c r="A53" t="s">
        <v>60</v>
      </c>
      <c r="B53" t="s">
        <v>13</v>
      </c>
      <c r="C53" t="s">
        <v>61</v>
      </c>
    </row>
    <row r="54" spans="1:3" x14ac:dyDescent="0.35">
      <c r="A54" t="s">
        <v>62</v>
      </c>
      <c r="B54" t="s">
        <v>13</v>
      </c>
      <c r="C54" t="s">
        <v>63</v>
      </c>
    </row>
    <row r="55" spans="1:3" x14ac:dyDescent="0.35">
      <c r="A55" t="s">
        <v>152</v>
      </c>
      <c r="B55" t="s">
        <v>12</v>
      </c>
      <c r="C55" t="s">
        <v>118</v>
      </c>
    </row>
    <row r="56" spans="1:3" x14ac:dyDescent="0.35">
      <c r="A56" t="s">
        <v>153</v>
      </c>
      <c r="B56" t="s">
        <v>13</v>
      </c>
      <c r="C56" t="s">
        <v>154</v>
      </c>
    </row>
    <row r="57" spans="1:3" x14ac:dyDescent="0.35">
      <c r="A57" t="s">
        <v>155</v>
      </c>
      <c r="B57" t="s">
        <v>13</v>
      </c>
      <c r="C57" t="s">
        <v>156</v>
      </c>
    </row>
    <row r="58" spans="1:3" x14ac:dyDescent="0.35">
      <c r="A58" t="s">
        <v>64</v>
      </c>
      <c r="B58" t="s">
        <v>12</v>
      </c>
      <c r="C58" t="s">
        <v>118</v>
      </c>
    </row>
    <row r="59" spans="1:3" x14ac:dyDescent="0.35">
      <c r="A59" t="s">
        <v>65</v>
      </c>
      <c r="B59" t="s">
        <v>13</v>
      </c>
      <c r="C59" t="s">
        <v>66</v>
      </c>
    </row>
    <row r="60" spans="1:3" x14ac:dyDescent="0.35">
      <c r="A60" t="s">
        <v>67</v>
      </c>
      <c r="B60" t="s">
        <v>13</v>
      </c>
      <c r="C60" t="s">
        <v>68</v>
      </c>
    </row>
    <row r="61" spans="1:3" x14ac:dyDescent="0.35">
      <c r="A61" t="s">
        <v>157</v>
      </c>
      <c r="B61" t="s">
        <v>12</v>
      </c>
      <c r="C61" t="s">
        <v>118</v>
      </c>
    </row>
    <row r="62" spans="1:3" x14ac:dyDescent="0.35">
      <c r="A62" t="s">
        <v>158</v>
      </c>
      <c r="B62" t="s">
        <v>13</v>
      </c>
      <c r="C62" t="s">
        <v>159</v>
      </c>
    </row>
    <row r="63" spans="1:3" x14ac:dyDescent="0.35">
      <c r="A63" t="s">
        <v>160</v>
      </c>
      <c r="B63" t="s">
        <v>13</v>
      </c>
      <c r="C63" t="s">
        <v>161</v>
      </c>
    </row>
    <row r="64" spans="1:3" x14ac:dyDescent="0.35">
      <c r="A64" t="s">
        <v>69</v>
      </c>
      <c r="B64" t="s">
        <v>12</v>
      </c>
      <c r="C64" t="s">
        <v>118</v>
      </c>
    </row>
    <row r="65" spans="1:3" x14ac:dyDescent="0.35">
      <c r="A65" t="s">
        <v>72</v>
      </c>
      <c r="B65" t="s">
        <v>13</v>
      </c>
      <c r="C65" t="s">
        <v>73</v>
      </c>
    </row>
    <row r="66" spans="1:3" x14ac:dyDescent="0.35">
      <c r="A66" t="s">
        <v>70</v>
      </c>
      <c r="B66" t="s">
        <v>112</v>
      </c>
      <c r="C66" t="s">
        <v>71</v>
      </c>
    </row>
    <row r="67" spans="1:3" x14ac:dyDescent="0.35">
      <c r="A67" t="s">
        <v>74</v>
      </c>
      <c r="B67" t="s">
        <v>12</v>
      </c>
      <c r="C67" t="s">
        <v>118</v>
      </c>
    </row>
    <row r="68" spans="1:3" x14ac:dyDescent="0.35">
      <c r="A68" t="s">
        <v>77</v>
      </c>
      <c r="B68" t="s">
        <v>13</v>
      </c>
      <c r="C68" t="s">
        <v>78</v>
      </c>
    </row>
    <row r="69" spans="1:3" x14ac:dyDescent="0.35">
      <c r="A69" t="s">
        <v>75</v>
      </c>
      <c r="B69" t="s">
        <v>13</v>
      </c>
      <c r="C69" t="s">
        <v>76</v>
      </c>
    </row>
    <row r="70" spans="1:3" x14ac:dyDescent="0.35">
      <c r="A70" t="s">
        <v>162</v>
      </c>
      <c r="B70" t="s">
        <v>12</v>
      </c>
      <c r="C70" t="s">
        <v>118</v>
      </c>
    </row>
    <row r="71" spans="1:3" ht="15" thickBot="1" x14ac:dyDescent="0.4">
      <c r="A71" t="s">
        <v>79</v>
      </c>
      <c r="B71" t="s">
        <v>13</v>
      </c>
      <c r="C71" t="s">
        <v>80</v>
      </c>
    </row>
    <row r="72" spans="1:3" ht="15" thickBot="1" x14ac:dyDescent="0.4">
      <c r="A72" s="5" t="s">
        <v>81</v>
      </c>
      <c r="B72" s="6">
        <f>COUNTIF(B2:B71,"Spelare")</f>
        <v>25</v>
      </c>
      <c r="C72" s="7"/>
    </row>
  </sheetData>
  <hyperlinks>
    <hyperlink ref="C7" r:id="rId1" display="fredrik.elovsson@swedishmatch.com"/>
    <hyperlink ref="C8" r:id="rId2" display="jessica.svanberg@hotmail.com"/>
    <hyperlink ref="C10" r:id="rId3" display="erika.lundberg81@gmail.com"/>
    <hyperlink ref="C14" r:id="rId4" display="pia.g.berg@gmail.com"/>
    <hyperlink ref="C19" r:id="rId5" display="fredrik.persson@egonet.se"/>
    <hyperlink ref="C20" r:id="rId6" display="mari_norman@hotmail.com"/>
    <hyperlink ref="C22" r:id="rId7" display="familjenotterstrom@live.se"/>
    <hyperlink ref="C25" r:id="rId8" display="marikaanttila@hotmail.com"/>
    <hyperlink ref="C26" r:id="rId9" display="krister.palmblom@hotmail.com"/>
    <hyperlink ref="C28" r:id="rId10" display="forslund01@gmail.com"/>
    <hyperlink ref="C29" r:id="rId11" display="peterforslund78@hotmail.com"/>
    <hyperlink ref="C34" r:id="rId12" display="kristinasundstrom77@icloud.com"/>
    <hyperlink ref="C37" r:id="rId13" display="lundinlarsson@gmail.com"/>
    <hyperlink ref="C43" r:id="rId14" display="agerfalk@bdtv.se"/>
    <hyperlink ref="C46" r:id="rId15" display="linda.alex@telia.com"/>
    <hyperlink ref="C52" r:id="rId16" display="charlotte.norman@telia.com"/>
    <hyperlink ref="C53" r:id="rId17" display="torbjornfrisk@telia.com"/>
    <hyperlink ref="C55" r:id="rId18" display="lottalund@hotmail.com"/>
    <hyperlink ref="C58" r:id="rId19" display="nettan.nordberg@gmail.com"/>
    <hyperlink ref="C59" r:id="rId20" display="kjell.erik.andersson@gmail.com"/>
    <hyperlink ref="C61" r:id="rId21" display="nyfrida@hotmail.com"/>
    <hyperlink ref="C62" r:id="rId22" display="samuel.nyberg@fonsterproffsen.net"/>
    <hyperlink ref="C67" r:id="rId23" display="nenesvensson@gmail.com"/>
    <hyperlink ref="C68" r:id="rId24" display="persve03@gmail.com"/>
    <hyperlink ref="C70" r:id="rId25" display="cecilia@bdtv.se"/>
    <hyperlink ref="C71" r:id="rId26" display="tomas@bdtv.se"/>
    <hyperlink ref="C31" r:id="rId27" display="d.ohrvall@live.se"/>
    <hyperlink ref="C32" r:id="rId28" display="lisapettersson79@live.se"/>
    <hyperlink ref="C40" r:id="rId29" display="frulinden@gmail.com"/>
    <hyperlink ref="C41" r:id="rId30" display="mattias79linden@gmail.com"/>
    <hyperlink ref="C49" r:id="rId31" display="ann-sofie@fengshuidesign.se"/>
    <hyperlink ref="C50" r:id="rId32" display="kenneth.nordmark@vattenfall.com"/>
    <hyperlink ref="C4" r:id="rId33" display="camillasilverplats@hotmail.com"/>
    <hyperlink ref="C16" r:id="rId34" display="eini.l.simu@Gmail.com"/>
    <hyperlink ref="C17" r:id="rId35" display="robertlejon1@gmail.com"/>
    <hyperlink ref="C64" r:id="rId36" display="kaxa@hotmail.com"/>
  </hyperlinks>
  <pageMargins left="0.7" right="0.7" top="0.75" bottom="0.75" header="0.3" footer="0.3"/>
  <pageSetup paperSize="9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5"/>
  <sheetViews>
    <sheetView topLeftCell="A16" workbookViewId="0">
      <selection activeCell="G9" sqref="G9"/>
    </sheetView>
  </sheetViews>
  <sheetFormatPr defaultColWidth="8.81640625" defaultRowHeight="14.5" x14ac:dyDescent="0.35"/>
  <cols>
    <col min="1" max="1" width="8.81640625" style="25"/>
    <col min="2" max="2" width="9.453125" style="26" bestFit="1" customWidth="1"/>
    <col min="3" max="3" width="18.26953125" style="25" bestFit="1" customWidth="1"/>
    <col min="4" max="4" width="15.7265625" style="27" bestFit="1" customWidth="1"/>
    <col min="5" max="5" width="16" style="28" bestFit="1" customWidth="1"/>
    <col min="6" max="6" width="31.453125" style="28" bestFit="1" customWidth="1"/>
    <col min="7" max="7" width="33" style="28" bestFit="1" customWidth="1"/>
    <col min="8" max="16384" width="8.81640625" style="28"/>
  </cols>
  <sheetData>
    <row r="2" spans="2:9" ht="20" x14ac:dyDescent="0.4">
      <c r="B2"/>
      <c r="C2" s="83" t="s">
        <v>170</v>
      </c>
      <c r="D2" s="83"/>
      <c r="E2" s="83"/>
      <c r="F2" s="83"/>
      <c r="G2" s="83"/>
      <c r="H2" s="83"/>
      <c r="I2" s="83"/>
    </row>
    <row r="3" spans="2:9" x14ac:dyDescent="0.35">
      <c r="B3"/>
      <c r="C3" s="29"/>
      <c r="D3"/>
      <c r="E3"/>
      <c r="F3"/>
      <c r="G3"/>
      <c r="H3"/>
      <c r="I3" s="30"/>
    </row>
    <row r="4" spans="2:9" x14ac:dyDescent="0.35">
      <c r="B4" s="31" t="s">
        <v>171</v>
      </c>
      <c r="C4" s="31" t="s">
        <v>172</v>
      </c>
      <c r="D4" s="31"/>
      <c r="E4" s="31"/>
      <c r="F4" s="31"/>
      <c r="G4" s="32"/>
      <c r="H4" s="33"/>
      <c r="I4" s="34"/>
    </row>
    <row r="5" spans="2:9" x14ac:dyDescent="0.35">
      <c r="B5" s="35" t="s">
        <v>173</v>
      </c>
      <c r="C5" s="4" t="s">
        <v>174</v>
      </c>
      <c r="D5" s="4" t="s">
        <v>175</v>
      </c>
      <c r="E5" s="4" t="s">
        <v>176</v>
      </c>
      <c r="F5" s="36" t="s">
        <v>177</v>
      </c>
      <c r="G5" s="37" t="s">
        <v>178</v>
      </c>
      <c r="H5" s="33"/>
      <c r="I5" s="34"/>
    </row>
    <row r="6" spans="2:9" x14ac:dyDescent="0.35">
      <c r="B6" s="38" t="s">
        <v>179</v>
      </c>
      <c r="C6" s="38" t="s">
        <v>180</v>
      </c>
      <c r="D6" s="38" t="s">
        <v>181</v>
      </c>
      <c r="E6" s="38" t="s">
        <v>182</v>
      </c>
      <c r="F6" s="37" t="s">
        <v>183</v>
      </c>
      <c r="G6" s="36" t="s">
        <v>184</v>
      </c>
      <c r="H6" s="33"/>
      <c r="I6" s="33"/>
    </row>
    <row r="7" spans="2:9" x14ac:dyDescent="0.35">
      <c r="B7" s="38" t="s">
        <v>185</v>
      </c>
      <c r="C7" s="38" t="s">
        <v>186</v>
      </c>
      <c r="D7" s="38" t="s">
        <v>187</v>
      </c>
      <c r="E7" s="38" t="s">
        <v>188</v>
      </c>
      <c r="F7" s="38" t="s">
        <v>189</v>
      </c>
      <c r="G7" s="4"/>
      <c r="H7" s="33"/>
      <c r="I7" s="33"/>
    </row>
    <row r="8" spans="2:9" x14ac:dyDescent="0.35">
      <c r="B8" s="4" t="s">
        <v>190</v>
      </c>
      <c r="C8" s="4" t="s">
        <v>165</v>
      </c>
      <c r="D8" s="4"/>
      <c r="E8" s="4" t="s">
        <v>191</v>
      </c>
      <c r="F8" s="36" t="s">
        <v>192</v>
      </c>
      <c r="G8" s="4"/>
      <c r="H8" s="33"/>
      <c r="I8" s="33"/>
    </row>
    <row r="9" spans="2:9" x14ac:dyDescent="0.35">
      <c r="B9" s="35" t="s">
        <v>193</v>
      </c>
      <c r="C9" s="4" t="s">
        <v>194</v>
      </c>
      <c r="D9" s="35" t="s">
        <v>195</v>
      </c>
      <c r="E9" s="35" t="s">
        <v>196</v>
      </c>
      <c r="F9" s="36" t="s">
        <v>197</v>
      </c>
      <c r="G9" s="36" t="s">
        <v>198</v>
      </c>
      <c r="H9" s="33"/>
      <c r="I9" s="33"/>
    </row>
    <row r="10" spans="2:9" x14ac:dyDescent="0.35">
      <c r="B10" s="39" t="s">
        <v>199</v>
      </c>
      <c r="C10" s="35" t="s">
        <v>200</v>
      </c>
      <c r="D10" s="4" t="s">
        <v>201</v>
      </c>
      <c r="E10" s="4" t="s">
        <v>202</v>
      </c>
      <c r="F10" s="36" t="s">
        <v>203</v>
      </c>
      <c r="G10" s="36" t="s">
        <v>204</v>
      </c>
      <c r="H10" s="33"/>
      <c r="I10" s="33"/>
    </row>
    <row r="11" spans="2:9" x14ac:dyDescent="0.35">
      <c r="B11" s="38" t="s">
        <v>205</v>
      </c>
      <c r="C11" s="38" t="s">
        <v>206</v>
      </c>
      <c r="D11" s="38" t="s">
        <v>207</v>
      </c>
      <c r="E11" s="38" t="s">
        <v>208</v>
      </c>
      <c r="F11" s="37" t="s">
        <v>209</v>
      </c>
      <c r="G11" s="36" t="s">
        <v>210</v>
      </c>
      <c r="H11" s="33"/>
      <c r="I11" s="33"/>
    </row>
    <row r="12" spans="2:9" x14ac:dyDescent="0.35">
      <c r="B12" s="35" t="s">
        <v>211</v>
      </c>
      <c r="C12" s="35" t="s">
        <v>167</v>
      </c>
      <c r="D12" s="35" t="s">
        <v>212</v>
      </c>
      <c r="E12" s="35" t="s">
        <v>213</v>
      </c>
      <c r="F12" s="37" t="s">
        <v>214</v>
      </c>
      <c r="G12" s="36" t="s">
        <v>215</v>
      </c>
      <c r="H12" s="33"/>
      <c r="I12" s="33"/>
    </row>
    <row r="13" spans="2:9" x14ac:dyDescent="0.35">
      <c r="B13" s="4" t="s">
        <v>216</v>
      </c>
      <c r="C13" s="4" t="s">
        <v>217</v>
      </c>
      <c r="D13" s="4" t="s">
        <v>218</v>
      </c>
      <c r="E13" s="4" t="s">
        <v>219</v>
      </c>
      <c r="F13" s="36" t="s">
        <v>220</v>
      </c>
      <c r="G13" s="36" t="s">
        <v>221</v>
      </c>
      <c r="H13" s="33"/>
      <c r="I13" s="33"/>
    </row>
    <row r="14" spans="2:9" x14ac:dyDescent="0.35">
      <c r="B14" s="4" t="s">
        <v>222</v>
      </c>
      <c r="C14" s="4" t="s">
        <v>223</v>
      </c>
      <c r="D14" s="35" t="s">
        <v>224</v>
      </c>
      <c r="E14" s="35" t="s">
        <v>225</v>
      </c>
      <c r="F14" s="36" t="s">
        <v>226</v>
      </c>
      <c r="G14" s="36" t="s">
        <v>227</v>
      </c>
      <c r="H14" s="33"/>
      <c r="I14" s="33"/>
    </row>
    <row r="15" spans="2:9" x14ac:dyDescent="0.35">
      <c r="B15" s="35" t="s">
        <v>228</v>
      </c>
      <c r="C15" s="35" t="s">
        <v>164</v>
      </c>
      <c r="D15" s="35" t="s">
        <v>229</v>
      </c>
      <c r="E15" s="35" t="s">
        <v>230</v>
      </c>
      <c r="F15" s="36" t="s">
        <v>231</v>
      </c>
      <c r="G15" s="36" t="s">
        <v>232</v>
      </c>
      <c r="H15" s="33"/>
      <c r="I15" s="33"/>
    </row>
    <row r="16" spans="2:9" x14ac:dyDescent="0.35">
      <c r="B16" s="4" t="s">
        <v>233</v>
      </c>
      <c r="C16" s="4" t="s">
        <v>168</v>
      </c>
      <c r="D16" s="4" t="s">
        <v>234</v>
      </c>
      <c r="E16" s="4" t="s">
        <v>235</v>
      </c>
      <c r="F16" s="36" t="s">
        <v>236</v>
      </c>
      <c r="G16" s="36" t="s">
        <v>237</v>
      </c>
      <c r="H16" s="33"/>
      <c r="I16" s="33"/>
    </row>
    <row r="17" spans="2:9" x14ac:dyDescent="0.35">
      <c r="B17" s="4" t="s">
        <v>238</v>
      </c>
      <c r="C17" s="4" t="s">
        <v>239</v>
      </c>
      <c r="D17" s="4" t="s">
        <v>240</v>
      </c>
      <c r="E17" s="4"/>
      <c r="F17" s="36" t="s">
        <v>241</v>
      </c>
      <c r="G17" s="4"/>
      <c r="H17" s="33"/>
      <c r="I17" s="33"/>
    </row>
    <row r="18" spans="2:9" x14ac:dyDescent="0.35">
      <c r="B18" s="38" t="s">
        <v>211</v>
      </c>
      <c r="C18" s="38" t="s">
        <v>242</v>
      </c>
      <c r="D18" s="38" t="s">
        <v>243</v>
      </c>
      <c r="E18" s="38"/>
      <c r="F18" s="37" t="s">
        <v>244</v>
      </c>
      <c r="G18" s="40" t="s">
        <v>245</v>
      </c>
      <c r="H18" s="33"/>
      <c r="I18" s="33"/>
    </row>
    <row r="19" spans="2:9" x14ac:dyDescent="0.35">
      <c r="B19" s="38" t="s">
        <v>246</v>
      </c>
      <c r="C19" s="38" t="s">
        <v>169</v>
      </c>
      <c r="D19" s="35" t="s">
        <v>247</v>
      </c>
      <c r="E19" s="4"/>
      <c r="F19" s="35" t="s">
        <v>248</v>
      </c>
      <c r="G19" s="4"/>
      <c r="H19" s="33"/>
      <c r="I19" s="33"/>
    </row>
    <row r="20" spans="2:9" x14ac:dyDescent="0.35">
      <c r="B20" s="4" t="s">
        <v>249</v>
      </c>
      <c r="C20" s="4" t="s">
        <v>250</v>
      </c>
      <c r="D20" s="41" t="s">
        <v>251</v>
      </c>
      <c r="E20" s="40"/>
      <c r="F20" s="36" t="s">
        <v>252</v>
      </c>
      <c r="G20" s="4"/>
      <c r="H20" s="33"/>
      <c r="I20" s="33"/>
    </row>
    <row r="21" spans="2:9" x14ac:dyDescent="0.35">
      <c r="B21" s="35" t="s">
        <v>253</v>
      </c>
      <c r="C21" s="35" t="s">
        <v>254</v>
      </c>
      <c r="D21" s="35" t="s">
        <v>255</v>
      </c>
      <c r="E21" s="40" t="s">
        <v>256</v>
      </c>
      <c r="F21" s="36" t="s">
        <v>257</v>
      </c>
      <c r="G21" s="42" t="s">
        <v>258</v>
      </c>
      <c r="H21" s="33"/>
      <c r="I21" s="33"/>
    </row>
    <row r="22" spans="2:9" x14ac:dyDescent="0.35">
      <c r="B22" s="4" t="s">
        <v>259</v>
      </c>
      <c r="C22" s="35" t="s">
        <v>260</v>
      </c>
      <c r="D22" s="40" t="s">
        <v>261</v>
      </c>
      <c r="E22" s="40" t="s">
        <v>262</v>
      </c>
      <c r="F22" s="4" t="s">
        <v>263</v>
      </c>
      <c r="G22" s="36" t="s">
        <v>264</v>
      </c>
      <c r="H22" s="33"/>
      <c r="I22" s="33"/>
    </row>
    <row r="23" spans="2:9" x14ac:dyDescent="0.35">
      <c r="B23" s="4" t="s">
        <v>265</v>
      </c>
      <c r="C23" s="4" t="s">
        <v>266</v>
      </c>
      <c r="D23" s="40" t="s">
        <v>267</v>
      </c>
      <c r="E23" s="40" t="s">
        <v>268</v>
      </c>
      <c r="F23" s="4" t="s">
        <v>269</v>
      </c>
      <c r="G23" s="4" t="s">
        <v>270</v>
      </c>
      <c r="H23" s="33"/>
      <c r="I23" s="33"/>
    </row>
    <row r="24" spans="2:9" x14ac:dyDescent="0.35">
      <c r="B24" s="38" t="s">
        <v>271</v>
      </c>
      <c r="C24" s="38" t="s">
        <v>272</v>
      </c>
      <c r="D24" s="40" t="s">
        <v>273</v>
      </c>
      <c r="E24" s="4"/>
      <c r="F24" s="43" t="s">
        <v>274</v>
      </c>
      <c r="G24" s="4"/>
      <c r="H24" s="33"/>
      <c r="I24" s="33"/>
    </row>
    <row r="25" spans="2:9" x14ac:dyDescent="0.35">
      <c r="B25" s="38" t="s">
        <v>249</v>
      </c>
      <c r="C25" s="38" t="s">
        <v>275</v>
      </c>
      <c r="D25" s="40" t="s">
        <v>276</v>
      </c>
      <c r="E25" s="40" t="s">
        <v>277</v>
      </c>
      <c r="F25" s="4" t="s">
        <v>278</v>
      </c>
      <c r="G25" s="4" t="s">
        <v>279</v>
      </c>
      <c r="H25" s="33"/>
      <c r="I25" s="33"/>
    </row>
    <row r="26" spans="2:9" x14ac:dyDescent="0.35">
      <c r="B26" s="38" t="s">
        <v>280</v>
      </c>
      <c r="C26" s="38" t="s">
        <v>281</v>
      </c>
      <c r="D26" s="40" t="s">
        <v>261</v>
      </c>
      <c r="E26" s="40" t="s">
        <v>262</v>
      </c>
      <c r="F26" s="4" t="s">
        <v>263</v>
      </c>
      <c r="G26" s="36" t="s">
        <v>264</v>
      </c>
      <c r="H26" s="33"/>
      <c r="I26" s="33"/>
    </row>
    <row r="27" spans="2:9" x14ac:dyDescent="0.35">
      <c r="B27" s="38" t="s">
        <v>282</v>
      </c>
      <c r="C27" s="38" t="s">
        <v>166</v>
      </c>
      <c r="D27" s="44" t="s">
        <v>283</v>
      </c>
      <c r="E27" s="44" t="s">
        <v>284</v>
      </c>
      <c r="F27" s="4" t="s">
        <v>285</v>
      </c>
      <c r="G27" s="36" t="s">
        <v>286</v>
      </c>
      <c r="H27" s="33"/>
      <c r="I27" s="33"/>
    </row>
    <row r="28" spans="2:9" ht="15.5" x14ac:dyDescent="0.35">
      <c r="B28" s="38" t="s">
        <v>287</v>
      </c>
      <c r="C28" s="38" t="s">
        <v>288</v>
      </c>
      <c r="D28" s="45" t="s">
        <v>289</v>
      </c>
      <c r="E28" s="45" t="s">
        <v>290</v>
      </c>
      <c r="F28" s="4" t="s">
        <v>291</v>
      </c>
      <c r="G28" s="4" t="s">
        <v>292</v>
      </c>
      <c r="H28" s="33"/>
      <c r="I28" s="33"/>
    </row>
    <row r="29" spans="2:9" ht="15.5" x14ac:dyDescent="0.35">
      <c r="B29" s="4" t="s">
        <v>293</v>
      </c>
      <c r="C29" s="4" t="s">
        <v>272</v>
      </c>
      <c r="D29" s="46" t="s">
        <v>294</v>
      </c>
      <c r="E29" s="46" t="s">
        <v>295</v>
      </c>
      <c r="F29" s="4" t="s">
        <v>296</v>
      </c>
      <c r="G29" s="4" t="s">
        <v>297</v>
      </c>
      <c r="H29" s="33"/>
      <c r="I29" s="33"/>
    </row>
    <row r="30" spans="2:9" x14ac:dyDescent="0.35">
      <c r="B30" s="4"/>
      <c r="C30" s="4"/>
      <c r="D30" s="4"/>
      <c r="E30" s="4"/>
      <c r="F30" s="4"/>
      <c r="G30" s="47"/>
      <c r="H30" s="33"/>
      <c r="I30" s="33"/>
    </row>
    <row r="31" spans="2:9" x14ac:dyDescent="0.35">
      <c r="B31" s="35" t="s">
        <v>112</v>
      </c>
      <c r="C31" s="4"/>
      <c r="D31" s="4"/>
      <c r="E31" s="4"/>
      <c r="F31" s="36"/>
      <c r="G31" s="48"/>
      <c r="H31" s="33"/>
      <c r="I31" s="33"/>
    </row>
    <row r="32" spans="2:9" x14ac:dyDescent="0.35">
      <c r="B32" s="35" t="s">
        <v>298</v>
      </c>
      <c r="C32" s="35" t="s">
        <v>299</v>
      </c>
      <c r="D32" s="4" t="s">
        <v>300</v>
      </c>
      <c r="E32" s="4" t="s">
        <v>175</v>
      </c>
      <c r="F32" s="36" t="s">
        <v>177</v>
      </c>
      <c r="G32" s="47"/>
      <c r="H32" s="33"/>
      <c r="I32" s="33"/>
    </row>
    <row r="33" spans="2:9" x14ac:dyDescent="0.35">
      <c r="B33" s="39" t="s">
        <v>301</v>
      </c>
      <c r="C33" s="39" t="s">
        <v>242</v>
      </c>
      <c r="D33" s="38" t="s">
        <v>243</v>
      </c>
      <c r="E33" s="38"/>
      <c r="F33" s="37" t="s">
        <v>244</v>
      </c>
      <c r="G33" s="47"/>
      <c r="H33" s="33"/>
      <c r="I33" s="33"/>
    </row>
    <row r="34" spans="2:9" x14ac:dyDescent="0.35">
      <c r="B34" s="35" t="s">
        <v>302</v>
      </c>
      <c r="C34" s="35" t="s">
        <v>194</v>
      </c>
      <c r="D34" s="35" t="s">
        <v>195</v>
      </c>
      <c r="E34" s="35" t="s">
        <v>196</v>
      </c>
      <c r="F34" s="36" t="s">
        <v>197</v>
      </c>
      <c r="G34" s="47"/>
      <c r="H34" s="33"/>
      <c r="I34" s="33"/>
    </row>
    <row r="35" spans="2:9" x14ac:dyDescent="0.35">
      <c r="B35" s="35" t="s">
        <v>303</v>
      </c>
      <c r="C35" s="35" t="s">
        <v>272</v>
      </c>
      <c r="D35" s="40" t="s">
        <v>273</v>
      </c>
      <c r="E35" s="4"/>
      <c r="F35" s="43" t="s">
        <v>274</v>
      </c>
      <c r="G35" s="47"/>
      <c r="H35" s="33"/>
      <c r="I35" s="33"/>
    </row>
  </sheetData>
  <mergeCells count="1">
    <mergeCell ref="C2:I2"/>
  </mergeCells>
  <hyperlinks>
    <hyperlink ref="F5" r:id="rId1"/>
    <hyperlink ref="G5" r:id="rId2"/>
    <hyperlink ref="G6" r:id="rId3"/>
    <hyperlink ref="F8" r:id="rId4"/>
    <hyperlink ref="F11" r:id="rId5"/>
    <hyperlink ref="F9" r:id="rId6"/>
    <hyperlink ref="G9" r:id="rId7"/>
    <hyperlink ref="F12" r:id="rId8"/>
    <hyperlink ref="G12" r:id="rId9"/>
    <hyperlink ref="F10" r:id="rId10"/>
    <hyperlink ref="F13" r:id="rId11"/>
    <hyperlink ref="G13" r:id="rId12"/>
    <hyperlink ref="F15" r:id="rId13"/>
    <hyperlink ref="G15" r:id="rId14"/>
    <hyperlink ref="F14" r:id="rId15"/>
    <hyperlink ref="G14" r:id="rId16"/>
    <hyperlink ref="F16" r:id="rId17"/>
    <hyperlink ref="G16" r:id="rId18"/>
    <hyperlink ref="F17" r:id="rId19"/>
    <hyperlink ref="F18" r:id="rId20"/>
    <hyperlink ref="G10" r:id="rId21"/>
    <hyperlink ref="F6" r:id="rId22"/>
    <hyperlink ref="G11" r:id="rId23"/>
    <hyperlink ref="F33" r:id="rId24"/>
    <hyperlink ref="F32" r:id="rId25"/>
    <hyperlink ref="F34" r:id="rId26"/>
    <hyperlink ref="F21" r:id="rId27" display="mailto:arvidsson.camilla@telia.com"/>
    <hyperlink ref="G21" r:id="rId28" display="mailto:arvidsson.stefan@telia.com"/>
    <hyperlink ref="G26" r:id="rId29" display="mailto:Andreas.johansson@flyttservice.se"/>
    <hyperlink ref="G22" r:id="rId30" display="mailto:Andreas.johansson@flyttservice.se"/>
    <hyperlink ref="G27" r:id="rId31" display="mailto:maria_kassberg@hotmail.com"/>
    <hyperlink ref="D20" r:id="rId32" display="tel:+46705194295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Domare</vt:lpstr>
      <vt:lpstr>Schema</vt:lpstr>
      <vt:lpstr>Matchschema</vt:lpstr>
      <vt:lpstr>Kioskplanering</vt:lpstr>
      <vt:lpstr>Kontaktlista F06_07</vt:lpstr>
      <vt:lpstr>Kontaktlista F05</vt:lpstr>
    </vt:vector>
  </TitlesOfParts>
  <Company>Eltel Networks Infranet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Heléne Svensson</dc:creator>
  <cp:lastModifiedBy>Heléne Svensson</cp:lastModifiedBy>
  <cp:lastPrinted>2017-10-16T15:28:57Z</cp:lastPrinted>
  <dcterms:created xsi:type="dcterms:W3CDTF">2015-01-22T14:46:48Z</dcterms:created>
  <dcterms:modified xsi:type="dcterms:W3CDTF">2017-10-19T14:38:11Z</dcterms:modified>
</cp:coreProperties>
</file>