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303" windowHeight="5930" activeTab="3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<sst xmlns="http://schemas.openxmlformats.org/spreadsheetml/2006/main" count="283" uniqueCount="136">
  <si>
    <t>DIV 1</t>
  </si>
  <si>
    <t>Åby SK 10 - Åby SK 1</t>
  </si>
  <si>
    <t>=</t>
  </si>
  <si>
    <t>DIV 2</t>
  </si>
  <si>
    <t>NPK/Bra. - NPK/Sörp.</t>
  </si>
  <si>
    <t>NPK 1 - Åby SK 10</t>
  </si>
  <si>
    <t>NPK 2 - Åby SK 1</t>
  </si>
  <si>
    <t>Åby Sk 10 - NPK 2</t>
  </si>
  <si>
    <t>NPK 1 - NPK 2</t>
  </si>
  <si>
    <t>NPK 1 - Åby SK 1</t>
  </si>
  <si>
    <t>Åby SK 8 - Åby SK 5</t>
  </si>
  <si>
    <t>NPK/Sörp. - Åby SK 8</t>
  </si>
  <si>
    <t>NPK/Bra. - Åby SK 5</t>
  </si>
  <si>
    <t>Åby SK 8 - NPK/Bra.</t>
  </si>
  <si>
    <t>Åby Sk 5 - NPK/Sörp.</t>
  </si>
  <si>
    <t>DIV 3</t>
  </si>
  <si>
    <t>Åby SK 13 - NPK 5</t>
  </si>
  <si>
    <t>NPK 5 - NPK 7</t>
  </si>
  <si>
    <t>NPK 7 - Åby SK 13</t>
  </si>
  <si>
    <t>DIV 4</t>
  </si>
  <si>
    <t>Åby SK 12 - Åby SK 9</t>
  </si>
  <si>
    <t>Åby SK 4 - V-Husby</t>
  </si>
  <si>
    <t>V-Husby - Åby SK 12</t>
  </si>
  <si>
    <t>FPK/Framtid - NPK 6</t>
  </si>
  <si>
    <t>V-Husby - Åby SK 9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</si>
  <si>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</si>
  <si>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</si>
  <si>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</si>
  <si>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</si>
  <si>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</si>
  <si>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</si>
  <si>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</si>
  <si>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</si>
  <si>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NPK/Brav.</t>
  </si>
  <si>
    <t>NPK/Sörp.</t>
  </si>
  <si>
    <t>Åby Sk 13</t>
  </si>
  <si>
    <t>NPK 3</t>
  </si>
  <si>
    <t>NPK 5</t>
  </si>
  <si>
    <t>NPK 7</t>
  </si>
  <si>
    <t>FPK/Tjejer</t>
  </si>
  <si>
    <t>Åby Sk 4</t>
  </si>
  <si>
    <t>Åby SK 9</t>
  </si>
  <si>
    <t>Åby SK 12</t>
  </si>
  <si>
    <t>NPK 6</t>
  </si>
  <si>
    <t>V-Husby</t>
  </si>
  <si>
    <t>FPK/Framtid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</si>
  <si>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</si>
  <si>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</si>
  <si>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</si>
  <si>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</si>
  <si>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</si>
  <si>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</si>
  <si>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Tis. 7/5</t>
  </si>
  <si>
    <t>Tis. 14/5</t>
  </si>
  <si>
    <t>Tis.21/5</t>
  </si>
  <si>
    <t>Tis.28/5</t>
  </si>
  <si>
    <t>Tis.11/6</t>
  </si>
  <si>
    <t>NPK 1 - NPK 3</t>
  </si>
  <si>
    <t>Åby SK 14 - NPK 2</t>
  </si>
  <si>
    <t>Åby SK 14 - NPK 3</t>
  </si>
  <si>
    <t>Åby SK 1 - NPK 3</t>
  </si>
  <si>
    <t>Åby SK 14 - NPK 1</t>
  </si>
  <si>
    <t>Åby SK 1 - Åby SK 14</t>
  </si>
  <si>
    <t>Åby SK 10 - NPK 3</t>
  </si>
  <si>
    <t>Åby SK 14 - Åby SK 10</t>
  </si>
  <si>
    <t>NPK 2 - NPK 3</t>
  </si>
  <si>
    <t xml:space="preserve">                       SLUTSTÄLLNING DIV.1 2013</t>
  </si>
  <si>
    <t>Åby SK 14</t>
  </si>
  <si>
    <t>Tis.14/5</t>
  </si>
  <si>
    <t>Åby SK 8 - Åby SK 2</t>
  </si>
  <si>
    <t>Åby SK 5 - FPK/Tjejer</t>
  </si>
  <si>
    <t>Åby SK 2 - NPK/Bra.</t>
  </si>
  <si>
    <t xml:space="preserve">FPK/Tjejer - NPK/Sörp. </t>
  </si>
  <si>
    <t>NPK/Bra. - FPK/Tjejer</t>
  </si>
  <si>
    <t>Åby SK 5 - Åby SK 2</t>
  </si>
  <si>
    <t>FPK/Tjejer - Åby SK 8</t>
  </si>
  <si>
    <t>Åby SK 2 - NPK/Sörp.</t>
  </si>
  <si>
    <t>FPK/Tjejer - Åby SK 2</t>
  </si>
  <si>
    <t>Tor.2/5</t>
  </si>
  <si>
    <t>Tor.16/5</t>
  </si>
  <si>
    <t>Tor.23/5</t>
  </si>
  <si>
    <t>Tor.30/5</t>
  </si>
  <si>
    <t>Tor.13/6</t>
  </si>
  <si>
    <t>NPK 6 - NPK 7</t>
  </si>
  <si>
    <t>NPK 4 - FPK/Framtid</t>
  </si>
  <si>
    <t>FPK/Framtid - NPK 7</t>
  </si>
  <si>
    <t xml:space="preserve">NPK 6 - Åby SK 13 </t>
  </si>
  <si>
    <t>NPK 4 - NPK 5</t>
  </si>
  <si>
    <t>Åby SK 13 -NPK 4</t>
  </si>
  <si>
    <t>FPK/Framtid - NPK 5</t>
  </si>
  <si>
    <t>NPK 6 - NPK 4</t>
  </si>
  <si>
    <t>Åby SK 13 - FPK/Framtid</t>
  </si>
  <si>
    <t>NPK 5 - NPK 6</t>
  </si>
  <si>
    <t>NPK 4 - NPK 7</t>
  </si>
  <si>
    <t xml:space="preserve">              SLUTSTÄLLNING DIV.3 2013</t>
  </si>
  <si>
    <t>Tis.16/5</t>
  </si>
  <si>
    <t>FPK/Vet. - Åby SK 9</t>
  </si>
  <si>
    <r>
      <t>Åby SK 15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FPK/Vet.</t>
    </r>
    <r>
      <rPr>
        <b/>
        <sz val="11"/>
        <color indexed="8"/>
        <rFont val="Times New Roman"/>
        <family val="1"/>
      </rPr>
      <t xml:space="preserve">   </t>
    </r>
  </si>
  <si>
    <t>Åby SK 12 - Åby SK 15</t>
  </si>
  <si>
    <t>FPK/Vet. - Åby SK 4</t>
  </si>
  <si>
    <t>Åby SK 12 - FPK/Vet.</t>
  </si>
  <si>
    <t>Åby SK 4 - Åby SK 9</t>
  </si>
  <si>
    <t>V-Husby - Åby SK 15</t>
  </si>
  <si>
    <t>Åby SK 4 - Åby SK 12</t>
  </si>
  <si>
    <t>FPK/Vet. - V-Husby</t>
  </si>
  <si>
    <t>Åby SK 15 - Åby SK 9</t>
  </si>
  <si>
    <t>FPK/Vet.</t>
  </si>
  <si>
    <t xml:space="preserve">              SLUTSTÄLLNING DIV.4 2013</t>
  </si>
  <si>
    <t>Åby SK 15</t>
  </si>
  <si>
    <t xml:space="preserve">              SLUTSTÄLLNING DIV.2 2013</t>
  </si>
  <si>
    <t>-</t>
  </si>
  <si>
    <t>Niklas Larsson</t>
  </si>
  <si>
    <t>Svenne Thunman</t>
  </si>
  <si>
    <t>Åby SK 15 - Åby SK 4</t>
  </si>
  <si>
    <t>Magnus Jansson</t>
  </si>
  <si>
    <t>Tommy Jonsson</t>
  </si>
  <si>
    <t>Richard Sundell</t>
  </si>
  <si>
    <t>Peter Fogel</t>
  </si>
  <si>
    <t>Fredrik Jacobsson</t>
  </si>
  <si>
    <t>Björn Almgren</t>
  </si>
  <si>
    <t>Per Forsling</t>
  </si>
  <si>
    <t>Åke Liljeblad</t>
  </si>
  <si>
    <t>Dick Jansson</t>
  </si>
  <si>
    <t>Magnus Henell</t>
  </si>
  <si>
    <t>Jonas Viitanen</t>
  </si>
  <si>
    <t>Magnus Ström</t>
  </si>
  <si>
    <t>Martina Olsson</t>
  </si>
  <si>
    <t>Tommy Nordin</t>
  </si>
  <si>
    <t>Tony Borén</t>
  </si>
  <si>
    <t>Mikael Pettersson</t>
  </si>
  <si>
    <t>Conny Magnusson</t>
  </si>
  <si>
    <t>Åke Jonsson</t>
  </si>
  <si>
    <t>Mikael Demel</t>
  </si>
  <si>
    <t>Anders Zätterdahl</t>
  </si>
  <si>
    <t>Sten Alstander</t>
  </si>
  <si>
    <t>Alex Klanfar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</si>
</sst>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16" sqref="O16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6" t="s">
        <v>46</v>
      </c>
      <c r="L1" s="7"/>
      <c r="M1" s="7"/>
    </row>
    <row r="2" spans="11:13" ht="15">
      <c r="K2" t="s">
        <v>25</v>
      </c>
      <c r="L2" s="2">
        <f>SUM(F3+F9+D11+D15+F19)</f>
        <v>20</v>
      </c>
      <c r="M2" s="2">
        <f>SUM(H3+H9+G11+G15+H19)</f>
        <v>3299</v>
      </c>
    </row>
    <row r="3" spans="1:13" ht="15">
      <c r="A3" t="s">
        <v>52</v>
      </c>
      <c r="B3" t="s">
        <v>1</v>
      </c>
      <c r="C3" t="s">
        <v>2</v>
      </c>
      <c r="D3">
        <v>2</v>
      </c>
      <c r="E3" t="s">
        <v>110</v>
      </c>
      <c r="F3">
        <v>6</v>
      </c>
      <c r="G3">
        <v>1049</v>
      </c>
      <c r="H3">
        <v>1075</v>
      </c>
      <c r="K3" t="s">
        <v>28</v>
      </c>
      <c r="L3" s="2">
        <f>SUM(D4+D8+F12+D17+D19)</f>
        <v>22</v>
      </c>
      <c r="M3" s="2">
        <f>SUM(G4+G8+H12+G17+G19)</f>
        <v>3267</v>
      </c>
    </row>
    <row r="4" spans="2:13" ht="15">
      <c r="B4" t="s">
        <v>57</v>
      </c>
      <c r="C4" t="s">
        <v>2</v>
      </c>
      <c r="D4">
        <v>8</v>
      </c>
      <c r="E4" t="s">
        <v>110</v>
      </c>
      <c r="F4">
        <v>0</v>
      </c>
      <c r="G4">
        <v>1096</v>
      </c>
      <c r="H4">
        <v>970</v>
      </c>
      <c r="K4" t="s">
        <v>27</v>
      </c>
      <c r="L4" s="2">
        <f>SUM(D3+F8+D13+D16+F20)</f>
        <v>6</v>
      </c>
      <c r="M4" s="2">
        <f>SUM(G3+H8+G13+G16+H20)</f>
        <v>3124</v>
      </c>
    </row>
    <row r="5" spans="2:13" ht="15">
      <c r="B5" t="s">
        <v>58</v>
      </c>
      <c r="C5" t="s">
        <v>2</v>
      </c>
      <c r="D5">
        <v>1</v>
      </c>
      <c r="E5" t="s">
        <v>110</v>
      </c>
      <c r="F5">
        <v>7</v>
      </c>
      <c r="G5">
        <v>1034</v>
      </c>
      <c r="H5">
        <v>1058</v>
      </c>
      <c r="K5" t="s">
        <v>29</v>
      </c>
      <c r="L5" s="2">
        <f>SUM(F5+D9+F13+F17+D21)</f>
        <v>15</v>
      </c>
      <c r="M5" s="2">
        <f>SUM(H5+G9+H13+H17+G21)</f>
        <v>3219</v>
      </c>
    </row>
    <row r="6" spans="11:13" ht="15">
      <c r="K6" t="s">
        <v>36</v>
      </c>
      <c r="L6" s="2">
        <f>SUM(F4+F7+F11+F16+F21)</f>
        <v>0</v>
      </c>
      <c r="M6" s="2">
        <f>SUM(H4+H7+H11+H16+H21)</f>
        <v>2023</v>
      </c>
    </row>
    <row r="7" spans="1:13" ht="15">
      <c r="A7" t="s">
        <v>53</v>
      </c>
      <c r="B7" t="s">
        <v>59</v>
      </c>
      <c r="C7" t="s">
        <v>2</v>
      </c>
      <c r="K7" t="s">
        <v>67</v>
      </c>
      <c r="L7" s="2">
        <f>SUM(D5+D7+D12+F15+D20)</f>
        <v>1</v>
      </c>
      <c r="M7" s="2">
        <f>SUM(G5+G7+G12+H15+G20)</f>
        <v>2115</v>
      </c>
    </row>
    <row r="8" spans="2:8" ht="15">
      <c r="B8" t="s">
        <v>5</v>
      </c>
      <c r="C8" t="s">
        <v>2</v>
      </c>
      <c r="D8">
        <v>6</v>
      </c>
      <c r="E8" t="s">
        <v>110</v>
      </c>
      <c r="F8">
        <v>2</v>
      </c>
      <c r="G8">
        <v>1077</v>
      </c>
      <c r="H8">
        <v>1049</v>
      </c>
    </row>
    <row r="9" spans="2:13" ht="15">
      <c r="B9" t="s">
        <v>6</v>
      </c>
      <c r="C9" t="s">
        <v>2</v>
      </c>
      <c r="D9">
        <v>2</v>
      </c>
      <c r="E9" t="s">
        <v>110</v>
      </c>
      <c r="F9">
        <v>6</v>
      </c>
      <c r="G9">
        <v>1075</v>
      </c>
      <c r="H9">
        <v>1102</v>
      </c>
      <c r="K9" s="8" t="s">
        <v>66</v>
      </c>
      <c r="L9" s="9"/>
      <c r="M9" s="9"/>
    </row>
    <row r="10" spans="11:13" ht="15">
      <c r="K10" t="s">
        <v>28</v>
      </c>
      <c r="L10" s="2">
        <v>22</v>
      </c>
      <c r="M10" s="2">
        <v>3267</v>
      </c>
    </row>
    <row r="11" spans="1:13" ht="15">
      <c r="A11" t="s">
        <v>54</v>
      </c>
      <c r="B11" t="s">
        <v>60</v>
      </c>
      <c r="C11" t="s">
        <v>2</v>
      </c>
      <c r="D11">
        <v>8</v>
      </c>
      <c r="E11" t="s">
        <v>110</v>
      </c>
      <c r="F11">
        <v>0</v>
      </c>
      <c r="G11">
        <v>1122</v>
      </c>
      <c r="H11">
        <v>1053</v>
      </c>
      <c r="K11" t="s">
        <v>25</v>
      </c>
      <c r="L11" s="2">
        <v>20</v>
      </c>
      <c r="M11" s="2">
        <v>3299</v>
      </c>
    </row>
    <row r="12" spans="2:13" ht="15">
      <c r="B12" t="s">
        <v>61</v>
      </c>
      <c r="C12" t="s">
        <v>2</v>
      </c>
      <c r="D12">
        <v>0</v>
      </c>
      <c r="E12" t="s">
        <v>110</v>
      </c>
      <c r="F12">
        <v>8</v>
      </c>
      <c r="G12">
        <v>1081</v>
      </c>
      <c r="H12">
        <v>1094</v>
      </c>
      <c r="K12" t="s">
        <v>29</v>
      </c>
      <c r="L12" s="2">
        <v>15</v>
      </c>
      <c r="M12" s="2">
        <v>3219</v>
      </c>
    </row>
    <row r="13" spans="2:13" ht="15">
      <c r="B13" t="s">
        <v>7</v>
      </c>
      <c r="C13" t="s">
        <v>2</v>
      </c>
      <c r="D13">
        <v>2</v>
      </c>
      <c r="E13" t="s">
        <v>110</v>
      </c>
      <c r="F13">
        <v>6</v>
      </c>
      <c r="G13">
        <v>1026</v>
      </c>
      <c r="H13">
        <v>1086</v>
      </c>
      <c r="K13" t="s">
        <v>27</v>
      </c>
      <c r="L13" s="2">
        <v>6</v>
      </c>
      <c r="M13" s="2">
        <v>3124</v>
      </c>
    </row>
    <row r="14" spans="11:13" ht="15">
      <c r="K14" t="s">
        <v>67</v>
      </c>
      <c r="L14" s="2">
        <v>1</v>
      </c>
      <c r="M14" s="2">
        <v>2115</v>
      </c>
    </row>
    <row r="15" spans="1:13" ht="15">
      <c r="A15" t="s">
        <v>55</v>
      </c>
      <c r="B15" t="s">
        <v>62</v>
      </c>
      <c r="C15" t="s">
        <v>2</v>
      </c>
      <c r="K15" t="s">
        <v>36</v>
      </c>
      <c r="L15" s="2">
        <v>0</v>
      </c>
      <c r="M15" s="2">
        <v>2023</v>
      </c>
    </row>
    <row r="16" spans="2:3" ht="15">
      <c r="B16" t="s">
        <v>63</v>
      </c>
      <c r="C16" t="s">
        <v>2</v>
      </c>
    </row>
    <row r="17" spans="2:13" ht="15">
      <c r="B17" t="s">
        <v>8</v>
      </c>
      <c r="C17" t="s">
        <v>2</v>
      </c>
      <c r="K17" s="6" t="s">
        <v>47</v>
      </c>
      <c r="L17" s="7"/>
      <c r="M17" s="7"/>
    </row>
    <row r="18" spans="11:13" ht="15">
      <c r="K18" t="s">
        <v>27</v>
      </c>
      <c r="L18" s="4" t="s">
        <v>118</v>
      </c>
      <c r="M18" s="2">
        <v>287</v>
      </c>
    </row>
    <row r="19" spans="1:13" ht="15">
      <c r="A19" t="s">
        <v>56</v>
      </c>
      <c r="B19" t="s">
        <v>9</v>
      </c>
      <c r="C19" t="s">
        <v>2</v>
      </c>
      <c r="K19" t="s">
        <v>28</v>
      </c>
      <c r="L19" s="4" t="s">
        <v>125</v>
      </c>
      <c r="M19" s="2">
        <v>284</v>
      </c>
    </row>
    <row r="20" spans="2:13" ht="15">
      <c r="B20" t="s">
        <v>64</v>
      </c>
      <c r="C20" t="s">
        <v>2</v>
      </c>
      <c r="K20" t="s">
        <v>25</v>
      </c>
      <c r="L20" s="4" t="s">
        <v>128</v>
      </c>
      <c r="M20" s="2">
        <v>284</v>
      </c>
    </row>
    <row r="21" spans="2:13" ht="15">
      <c r="B21" t="s">
        <v>65</v>
      </c>
      <c r="C21" t="s">
        <v>2</v>
      </c>
      <c r="K21" t="s">
        <v>29</v>
      </c>
      <c r="L21" s="4" t="s">
        <v>119</v>
      </c>
      <c r="M21" s="2">
        <v>283</v>
      </c>
    </row>
    <row r="22" spans="11:13" ht="15">
      <c r="K22" t="s">
        <v>67</v>
      </c>
      <c r="L22" s="4" t="s">
        <v>120</v>
      </c>
      <c r="M22" s="2">
        <v>275</v>
      </c>
    </row>
    <row r="23" spans="11:13" ht="15">
      <c r="K23" t="s">
        <v>36</v>
      </c>
      <c r="L23" s="4" t="s">
        <v>123</v>
      </c>
      <c r="M23" s="2">
        <v>273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10" sqref="K10:M15"/>
    </sheetView>
  </sheetViews>
  <sheetFormatPr defaultColWidth="9.140625" defaultRowHeight="15"/>
  <cols>
    <col min="2" max="2" width="18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2" max="12" width="15.71093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6" t="s">
        <v>48</v>
      </c>
      <c r="L1" s="7"/>
      <c r="M1" s="7"/>
    </row>
    <row r="2" spans="11:13" ht="15">
      <c r="K2" t="s">
        <v>31</v>
      </c>
      <c r="L2" s="2">
        <f>SUM(D3+D9+F11+F15+D19)</f>
        <v>12</v>
      </c>
      <c r="M2" s="2">
        <f>SUM(G3+G9+H11+H15+G19)</f>
        <v>2087</v>
      </c>
    </row>
    <row r="3" spans="1:13" ht="15">
      <c r="A3" t="s">
        <v>52</v>
      </c>
      <c r="B3" t="s">
        <v>69</v>
      </c>
      <c r="C3" t="s">
        <v>2</v>
      </c>
      <c r="D3">
        <v>4</v>
      </c>
      <c r="E3" t="s">
        <v>110</v>
      </c>
      <c r="F3">
        <v>4</v>
      </c>
      <c r="G3">
        <v>1004</v>
      </c>
      <c r="H3">
        <v>1024</v>
      </c>
      <c r="K3" t="s">
        <v>30</v>
      </c>
      <c r="L3" s="2">
        <f>SUM(D5+F9+D13+F17+D21)</f>
        <v>6</v>
      </c>
      <c r="M3" s="2">
        <f>SUM(G5+H9+G13+H17+G21)</f>
        <v>1844</v>
      </c>
    </row>
    <row r="4" spans="2:13" ht="15">
      <c r="B4" t="s">
        <v>4</v>
      </c>
      <c r="C4" t="s">
        <v>2</v>
      </c>
      <c r="K4" t="s">
        <v>26</v>
      </c>
      <c r="L4" s="2">
        <f>SUM(F3+D7+F13+D16+F20)</f>
        <v>14</v>
      </c>
      <c r="M4" s="2">
        <f>SUM(H3+G7+H13+G16+H20)</f>
        <v>3125</v>
      </c>
    </row>
    <row r="5" spans="2:13" ht="15">
      <c r="B5" t="s">
        <v>70</v>
      </c>
      <c r="C5" t="s">
        <v>2</v>
      </c>
      <c r="D5">
        <v>4</v>
      </c>
      <c r="E5" t="s">
        <v>110</v>
      </c>
      <c r="F5">
        <v>4</v>
      </c>
      <c r="G5">
        <v>895</v>
      </c>
      <c r="H5">
        <v>977</v>
      </c>
      <c r="K5" t="s">
        <v>39</v>
      </c>
      <c r="L5" s="2">
        <f>SUM(F5+D8+F12+D15+D20)</f>
        <v>10</v>
      </c>
      <c r="M5" s="2">
        <f>SUM(H5+G8+H12+G15+G20)</f>
        <v>1984</v>
      </c>
    </row>
    <row r="6" spans="11:13" ht="15">
      <c r="K6" t="s">
        <v>33</v>
      </c>
      <c r="L6" s="2">
        <f>SUM(D4+F7+D12+D17+F19)</f>
        <v>4</v>
      </c>
      <c r="M6" s="2">
        <f>SUM(G4+H7+G12+G17+H19)</f>
        <v>1037</v>
      </c>
    </row>
    <row r="7" spans="1:13" ht="15">
      <c r="A7" t="s">
        <v>68</v>
      </c>
      <c r="B7" t="s">
        <v>71</v>
      </c>
      <c r="C7" t="s">
        <v>2</v>
      </c>
      <c r="D7">
        <v>4</v>
      </c>
      <c r="E7" t="s">
        <v>110</v>
      </c>
      <c r="F7">
        <v>4</v>
      </c>
      <c r="G7">
        <v>1035</v>
      </c>
      <c r="H7">
        <v>1037</v>
      </c>
      <c r="K7" t="s">
        <v>34</v>
      </c>
      <c r="L7" s="2">
        <f>SUM(F4+F8+D11+F16+F21)</f>
        <v>2</v>
      </c>
      <c r="M7" s="2">
        <f>SUM(H4+H8+G11+H16+H21)</f>
        <v>1982</v>
      </c>
    </row>
    <row r="8" spans="2:8" ht="15">
      <c r="B8" t="s">
        <v>72</v>
      </c>
      <c r="C8" t="s">
        <v>2</v>
      </c>
      <c r="D8">
        <v>6</v>
      </c>
      <c r="E8" t="s">
        <v>110</v>
      </c>
      <c r="F8">
        <v>2</v>
      </c>
      <c r="G8">
        <v>1007</v>
      </c>
      <c r="H8">
        <v>975</v>
      </c>
    </row>
    <row r="9" spans="2:13" ht="15">
      <c r="B9" t="s">
        <v>10</v>
      </c>
      <c r="C9" t="s">
        <v>2</v>
      </c>
      <c r="K9" s="8" t="s">
        <v>109</v>
      </c>
      <c r="L9" s="9"/>
      <c r="M9" s="9"/>
    </row>
    <row r="10" spans="11:13" ht="15">
      <c r="K10" t="s">
        <v>26</v>
      </c>
      <c r="L10" s="2">
        <v>14</v>
      </c>
      <c r="M10" s="2">
        <v>3125</v>
      </c>
    </row>
    <row r="11" spans="1:13" ht="15">
      <c r="A11" t="s">
        <v>54</v>
      </c>
      <c r="B11" t="s">
        <v>11</v>
      </c>
      <c r="C11" t="s">
        <v>2</v>
      </c>
      <c r="D11">
        <v>0</v>
      </c>
      <c r="E11" t="s">
        <v>110</v>
      </c>
      <c r="F11">
        <v>8</v>
      </c>
      <c r="G11">
        <v>1007</v>
      </c>
      <c r="H11">
        <v>1083</v>
      </c>
      <c r="K11" t="s">
        <v>31</v>
      </c>
      <c r="L11" s="2">
        <v>12</v>
      </c>
      <c r="M11" s="2">
        <v>2087</v>
      </c>
    </row>
    <row r="12" spans="2:13" ht="15">
      <c r="B12" t="s">
        <v>73</v>
      </c>
      <c r="C12" t="s">
        <v>2</v>
      </c>
      <c r="K12" t="s">
        <v>39</v>
      </c>
      <c r="L12" s="2">
        <v>10</v>
      </c>
      <c r="M12" s="2">
        <v>1984</v>
      </c>
    </row>
    <row r="13" spans="2:13" ht="15">
      <c r="B13" t="s">
        <v>74</v>
      </c>
      <c r="C13" t="s">
        <v>2</v>
      </c>
      <c r="D13">
        <v>2</v>
      </c>
      <c r="E13" t="s">
        <v>110</v>
      </c>
      <c r="F13">
        <v>6</v>
      </c>
      <c r="G13">
        <v>949</v>
      </c>
      <c r="H13">
        <v>1066</v>
      </c>
      <c r="K13" t="s">
        <v>30</v>
      </c>
      <c r="L13" s="2">
        <v>6</v>
      </c>
      <c r="M13" s="2">
        <v>1844</v>
      </c>
    </row>
    <row r="14" spans="11:13" ht="15">
      <c r="K14" t="s">
        <v>33</v>
      </c>
      <c r="L14" s="2">
        <v>4</v>
      </c>
      <c r="M14" s="2">
        <v>1037</v>
      </c>
    </row>
    <row r="15" spans="1:13" ht="15">
      <c r="A15" t="s">
        <v>55</v>
      </c>
      <c r="B15" t="s">
        <v>75</v>
      </c>
      <c r="C15" t="s">
        <v>2</v>
      </c>
      <c r="K15" t="s">
        <v>34</v>
      </c>
      <c r="L15" s="2">
        <v>2</v>
      </c>
      <c r="M15" s="2">
        <v>1982</v>
      </c>
    </row>
    <row r="16" spans="2:3" ht="15">
      <c r="B16" t="s">
        <v>76</v>
      </c>
      <c r="C16" t="s">
        <v>2</v>
      </c>
    </row>
    <row r="17" spans="2:13" ht="15">
      <c r="B17" t="s">
        <v>12</v>
      </c>
      <c r="C17" t="s">
        <v>2</v>
      </c>
      <c r="K17" s="6" t="s">
        <v>49</v>
      </c>
      <c r="L17" s="7"/>
      <c r="M17" s="7"/>
    </row>
    <row r="18" spans="11:13" ht="15">
      <c r="K18" t="s">
        <v>30</v>
      </c>
      <c r="L18" t="s">
        <v>121</v>
      </c>
      <c r="M18" s="2">
        <v>280</v>
      </c>
    </row>
    <row r="19" spans="1:13" ht="15">
      <c r="A19" t="s">
        <v>56</v>
      </c>
      <c r="B19" t="s">
        <v>13</v>
      </c>
      <c r="C19" t="s">
        <v>2</v>
      </c>
      <c r="K19" t="s">
        <v>26</v>
      </c>
      <c r="L19" t="s">
        <v>122</v>
      </c>
      <c r="M19" s="2">
        <v>276</v>
      </c>
    </row>
    <row r="20" spans="2:13" ht="15">
      <c r="B20" t="s">
        <v>77</v>
      </c>
      <c r="C20" t="s">
        <v>2</v>
      </c>
      <c r="K20" t="s">
        <v>31</v>
      </c>
      <c r="L20" t="s">
        <v>132</v>
      </c>
      <c r="M20" s="2">
        <v>275</v>
      </c>
    </row>
    <row r="21" spans="2:13" ht="15">
      <c r="B21" t="s">
        <v>14</v>
      </c>
      <c r="C21" t="s">
        <v>2</v>
      </c>
      <c r="K21" t="s">
        <v>33</v>
      </c>
      <c r="L21" t="s">
        <v>129</v>
      </c>
      <c r="M21" s="2">
        <v>273</v>
      </c>
    </row>
    <row r="22" spans="11:13" ht="15">
      <c r="K22" t="s">
        <v>39</v>
      </c>
      <c r="L22" t="s">
        <v>126</v>
      </c>
      <c r="M22" s="2">
        <v>271</v>
      </c>
    </row>
    <row r="23" spans="11:13" ht="15">
      <c r="K23" t="s">
        <v>34</v>
      </c>
      <c r="L23" t="s">
        <v>131</v>
      </c>
      <c r="M23" s="2">
        <v>270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16" sqref="O16"/>
    </sheetView>
  </sheetViews>
  <sheetFormatPr defaultColWidth="9.140625" defaultRowHeight="15"/>
  <cols>
    <col min="2" max="2" width="20.281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0.7109375" style="0" bestFit="1" customWidth="1"/>
    <col min="12" max="12" width="16.8515625" style="0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1" t="s">
        <v>15</v>
      </c>
      <c r="K1" s="6" t="s">
        <v>48</v>
      </c>
      <c r="L1" s="7"/>
      <c r="M1" s="7"/>
    </row>
    <row r="2" spans="11:13" ht="15">
      <c r="K2" t="s">
        <v>43</v>
      </c>
      <c r="L2" s="2">
        <f>SUM(D4+D8+F13+D16+F20)</f>
        <v>6</v>
      </c>
      <c r="M2" s="2">
        <f>SUM(G4+G8+H13+G16+H20)</f>
        <v>2893</v>
      </c>
    </row>
    <row r="3" spans="1:13" ht="15">
      <c r="A3" t="s">
        <v>78</v>
      </c>
      <c r="B3" s="2" t="s">
        <v>16</v>
      </c>
      <c r="C3" t="s">
        <v>2</v>
      </c>
      <c r="D3">
        <v>8</v>
      </c>
      <c r="E3" t="s">
        <v>110</v>
      </c>
      <c r="F3">
        <v>0</v>
      </c>
      <c r="G3">
        <v>1047</v>
      </c>
      <c r="H3">
        <v>946</v>
      </c>
      <c r="K3" t="s">
        <v>38</v>
      </c>
      <c r="L3" s="2">
        <f>SUM(F4+F7+F12+D17+F21)</f>
        <v>6</v>
      </c>
      <c r="M3" s="2">
        <f>SUM(H4+H7+H12+G17+H21)</f>
        <v>1335</v>
      </c>
    </row>
    <row r="4" spans="2:13" ht="15">
      <c r="B4" s="2" t="s">
        <v>83</v>
      </c>
      <c r="C4" t="s">
        <v>2</v>
      </c>
      <c r="D4">
        <v>6</v>
      </c>
      <c r="E4" t="s">
        <v>110</v>
      </c>
      <c r="F4">
        <v>2</v>
      </c>
      <c r="G4">
        <v>1028</v>
      </c>
      <c r="H4">
        <v>780</v>
      </c>
      <c r="K4" t="s">
        <v>35</v>
      </c>
      <c r="L4" s="2">
        <f>SUM(D3+F8+D11+F17+D19)</f>
        <v>22</v>
      </c>
      <c r="M4" s="2">
        <f>SUM(G3+H8+G11+H17+G19)</f>
        <v>3131</v>
      </c>
    </row>
    <row r="5" spans="2:13" ht="15">
      <c r="B5" s="2" t="s">
        <v>84</v>
      </c>
      <c r="C5" t="s">
        <v>2</v>
      </c>
      <c r="D5">
        <v>6</v>
      </c>
      <c r="E5" t="s">
        <v>110</v>
      </c>
      <c r="F5">
        <v>2</v>
      </c>
      <c r="G5">
        <v>1031</v>
      </c>
      <c r="H5">
        <v>986</v>
      </c>
      <c r="K5" t="s">
        <v>32</v>
      </c>
      <c r="L5" s="2">
        <f>SUM(D5+D9+F11+F16+D21)</f>
        <v>16</v>
      </c>
      <c r="M5" s="2">
        <f>SUM(G5+G9+H11+H16+G21)</f>
        <v>3059</v>
      </c>
    </row>
    <row r="6" spans="11:13" ht="15">
      <c r="K6" t="s">
        <v>37</v>
      </c>
      <c r="L6" s="2">
        <f>SUM(F3+F9+D12+F15+D20)</f>
        <v>0</v>
      </c>
      <c r="M6" s="2">
        <f>SUM(H3+H9+G12+H15+G20)</f>
        <v>1680</v>
      </c>
    </row>
    <row r="7" spans="1:13" ht="15">
      <c r="A7" t="s">
        <v>79</v>
      </c>
      <c r="B7" s="2" t="s">
        <v>85</v>
      </c>
      <c r="C7" t="s">
        <v>2</v>
      </c>
      <c r="D7">
        <v>4</v>
      </c>
      <c r="E7" t="s">
        <v>110</v>
      </c>
      <c r="F7">
        <v>4</v>
      </c>
      <c r="G7">
        <v>949</v>
      </c>
      <c r="H7">
        <v>555</v>
      </c>
      <c r="K7" t="s">
        <v>45</v>
      </c>
      <c r="L7" s="2">
        <f>SUM(F5+D7+D13+D15+F19)</f>
        <v>14</v>
      </c>
      <c r="M7" s="2">
        <f>SUM(H5+G7+G13+G15+H19)</f>
        <v>2936</v>
      </c>
    </row>
    <row r="8" spans="2:8" ht="15">
      <c r="B8" s="2" t="s">
        <v>86</v>
      </c>
      <c r="C8" t="s">
        <v>2</v>
      </c>
      <c r="D8">
        <v>0</v>
      </c>
      <c r="E8" t="s">
        <v>110</v>
      </c>
      <c r="F8">
        <v>8</v>
      </c>
      <c r="G8">
        <v>982</v>
      </c>
      <c r="H8">
        <v>1051</v>
      </c>
    </row>
    <row r="9" spans="2:13" ht="15">
      <c r="B9" s="2" t="s">
        <v>87</v>
      </c>
      <c r="C9" t="s">
        <v>2</v>
      </c>
      <c r="D9">
        <v>8</v>
      </c>
      <c r="E9" t="s">
        <v>110</v>
      </c>
      <c r="F9">
        <v>0</v>
      </c>
      <c r="G9">
        <v>1020</v>
      </c>
      <c r="H9">
        <v>734</v>
      </c>
      <c r="K9" s="8" t="s">
        <v>94</v>
      </c>
      <c r="L9" s="9"/>
      <c r="M9" s="9"/>
    </row>
    <row r="10" spans="11:13" ht="15">
      <c r="K10" t="s">
        <v>35</v>
      </c>
      <c r="L10" s="2">
        <v>22</v>
      </c>
      <c r="M10" s="2">
        <v>3131</v>
      </c>
    </row>
    <row r="11" spans="1:13" ht="15">
      <c r="A11" t="s">
        <v>80</v>
      </c>
      <c r="B11" s="2" t="s">
        <v>88</v>
      </c>
      <c r="C11" t="s">
        <v>2</v>
      </c>
      <c r="D11">
        <v>6</v>
      </c>
      <c r="E11" t="s">
        <v>110</v>
      </c>
      <c r="F11">
        <v>2</v>
      </c>
      <c r="G11">
        <v>1033</v>
      </c>
      <c r="H11">
        <v>1008</v>
      </c>
      <c r="K11" t="s">
        <v>32</v>
      </c>
      <c r="L11" s="2">
        <v>16</v>
      </c>
      <c r="M11" s="2">
        <v>3059</v>
      </c>
    </row>
    <row r="12" spans="2:13" ht="15">
      <c r="B12" s="2" t="s">
        <v>17</v>
      </c>
      <c r="C12" t="s">
        <v>2</v>
      </c>
      <c r="K12" t="s">
        <v>45</v>
      </c>
      <c r="L12" s="2">
        <v>14</v>
      </c>
      <c r="M12" s="2">
        <v>2936</v>
      </c>
    </row>
    <row r="13" spans="2:13" ht="15">
      <c r="B13" s="2" t="s">
        <v>23</v>
      </c>
      <c r="C13" t="s">
        <v>2</v>
      </c>
      <c r="D13">
        <v>8</v>
      </c>
      <c r="E13" t="s">
        <v>110</v>
      </c>
      <c r="F13">
        <v>0</v>
      </c>
      <c r="G13">
        <v>1001</v>
      </c>
      <c r="H13">
        <v>883</v>
      </c>
      <c r="K13" t="s">
        <v>43</v>
      </c>
      <c r="L13" s="2">
        <v>6</v>
      </c>
      <c r="M13" s="2">
        <v>2893</v>
      </c>
    </row>
    <row r="14" spans="11:13" ht="15">
      <c r="K14" t="s">
        <v>38</v>
      </c>
      <c r="L14" s="2">
        <v>6</v>
      </c>
      <c r="M14" s="2">
        <v>1335</v>
      </c>
    </row>
    <row r="15" spans="1:13" ht="15">
      <c r="A15" t="s">
        <v>81</v>
      </c>
      <c r="B15" s="2" t="s">
        <v>89</v>
      </c>
      <c r="C15" t="s">
        <v>2</v>
      </c>
      <c r="K15" t="s">
        <v>37</v>
      </c>
      <c r="L15" s="2">
        <v>0</v>
      </c>
      <c r="M15" s="2">
        <v>1680</v>
      </c>
    </row>
    <row r="16" spans="2:3" ht="15">
      <c r="B16" s="2" t="s">
        <v>90</v>
      </c>
      <c r="C16" t="s">
        <v>2</v>
      </c>
    </row>
    <row r="17" spans="2:13" ht="15">
      <c r="B17" s="2" t="s">
        <v>18</v>
      </c>
      <c r="C17" t="s">
        <v>2</v>
      </c>
      <c r="K17" s="6" t="s">
        <v>49</v>
      </c>
      <c r="L17" s="7"/>
      <c r="M17" s="7"/>
    </row>
    <row r="18" spans="11:13" ht="15">
      <c r="K18" t="s">
        <v>43</v>
      </c>
      <c r="L18" t="s">
        <v>115</v>
      </c>
      <c r="M18" s="2">
        <v>280</v>
      </c>
    </row>
    <row r="19" spans="1:13" ht="15">
      <c r="A19" t="s">
        <v>82</v>
      </c>
      <c r="B19" s="2" t="s">
        <v>91</v>
      </c>
      <c r="C19" t="s">
        <v>2</v>
      </c>
      <c r="K19" t="s">
        <v>38</v>
      </c>
      <c r="L19" t="s">
        <v>116</v>
      </c>
      <c r="M19" s="2">
        <v>280</v>
      </c>
    </row>
    <row r="20" spans="2:13" ht="15">
      <c r="B20" s="2" t="s">
        <v>92</v>
      </c>
      <c r="C20" t="s">
        <v>2</v>
      </c>
      <c r="K20" t="s">
        <v>35</v>
      </c>
      <c r="L20" t="s">
        <v>133</v>
      </c>
      <c r="M20" s="2">
        <v>276</v>
      </c>
    </row>
    <row r="21" spans="2:13" ht="15">
      <c r="B21" s="2" t="s">
        <v>93</v>
      </c>
      <c r="C21" t="s">
        <v>2</v>
      </c>
      <c r="K21" t="s">
        <v>45</v>
      </c>
      <c r="L21" t="s">
        <v>124</v>
      </c>
      <c r="M21" s="2">
        <v>274</v>
      </c>
    </row>
    <row r="22" spans="11:13" ht="15">
      <c r="K22" t="s">
        <v>32</v>
      </c>
      <c r="L22" t="s">
        <v>134</v>
      </c>
      <c r="M22" s="2">
        <v>269</v>
      </c>
    </row>
    <row r="23" spans="11:13" ht="15">
      <c r="K23" t="s">
        <v>37</v>
      </c>
      <c r="L23" t="s">
        <v>117</v>
      </c>
      <c r="M23" s="2">
        <v>265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2" max="2" width="22.85156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4.85156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19</v>
      </c>
      <c r="K1" s="6" t="s">
        <v>50</v>
      </c>
      <c r="L1" s="7"/>
      <c r="M1" s="7"/>
    </row>
    <row r="2" spans="11:13" ht="15">
      <c r="K2" t="s">
        <v>42</v>
      </c>
      <c r="L2" s="2">
        <f>SUM(F3+D8+D11+D15+F19)</f>
        <v>0</v>
      </c>
      <c r="M2" s="2">
        <f>SUM(H3+G8+G11+G15+H19)</f>
        <v>2131</v>
      </c>
    </row>
    <row r="3" spans="1:13" ht="15">
      <c r="A3" t="s">
        <v>78</v>
      </c>
      <c r="B3" s="2" t="s">
        <v>22</v>
      </c>
      <c r="C3" t="s">
        <v>2</v>
      </c>
      <c r="D3">
        <v>8</v>
      </c>
      <c r="E3" t="s">
        <v>110</v>
      </c>
      <c r="F3">
        <v>0</v>
      </c>
      <c r="G3">
        <v>1050</v>
      </c>
      <c r="H3">
        <v>720</v>
      </c>
      <c r="K3" t="s">
        <v>41</v>
      </c>
      <c r="L3" s="2">
        <f>SUM(F5+F8+F13+F16+F21)</f>
        <v>18</v>
      </c>
      <c r="M3" s="2">
        <f>SUM(H5+H8+H13+H16+H21)</f>
        <v>2967</v>
      </c>
    </row>
    <row r="4" spans="2:13" ht="15">
      <c r="B4" s="2" t="s">
        <v>113</v>
      </c>
      <c r="C4" t="s">
        <v>2</v>
      </c>
      <c r="D4">
        <v>0</v>
      </c>
      <c r="E4" t="s">
        <v>110</v>
      </c>
      <c r="F4">
        <v>8</v>
      </c>
      <c r="G4">
        <v>904</v>
      </c>
      <c r="H4">
        <v>990</v>
      </c>
      <c r="K4" t="s">
        <v>108</v>
      </c>
      <c r="L4" s="2">
        <f>SUM(D4+D7+F11+F17+D21)</f>
        <v>8</v>
      </c>
      <c r="M4" s="2">
        <f>SUM(G4+G7+H11+H17+G21)</f>
        <v>2689</v>
      </c>
    </row>
    <row r="5" spans="2:13" ht="15">
      <c r="B5" s="2" t="s">
        <v>96</v>
      </c>
      <c r="C5" t="s">
        <v>2</v>
      </c>
      <c r="D5">
        <v>0</v>
      </c>
      <c r="E5" t="s">
        <v>110</v>
      </c>
      <c r="F5">
        <v>8</v>
      </c>
      <c r="G5">
        <v>881</v>
      </c>
      <c r="H5">
        <v>975</v>
      </c>
      <c r="K5" t="s">
        <v>40</v>
      </c>
      <c r="L5" s="2">
        <f>SUM(F4+D9+F12+D16+D19)</f>
        <v>12</v>
      </c>
      <c r="M5" s="2">
        <f>SUM(H4+G9+H12+G16+G19)</f>
        <v>2627</v>
      </c>
    </row>
    <row r="6" spans="11:13" ht="15">
      <c r="K6" t="s">
        <v>106</v>
      </c>
      <c r="L6" s="2">
        <f>SUM(D5+F7+D12+F15+D20)</f>
        <v>12</v>
      </c>
      <c r="M6" s="2">
        <f>SUM(G5+H7+G12+H15+G20)</f>
        <v>2708</v>
      </c>
    </row>
    <row r="7" spans="1:13" ht="15">
      <c r="A7" t="s">
        <v>95</v>
      </c>
      <c r="B7" s="5" t="s">
        <v>97</v>
      </c>
      <c r="C7" t="s">
        <v>2</v>
      </c>
      <c r="D7">
        <v>0</v>
      </c>
      <c r="E7" t="s">
        <v>110</v>
      </c>
      <c r="F7">
        <v>8</v>
      </c>
      <c r="G7">
        <v>826</v>
      </c>
      <c r="H7">
        <v>908</v>
      </c>
      <c r="K7" t="s">
        <v>44</v>
      </c>
      <c r="L7" s="2">
        <f>SUM(D3+F9+D13+D17+F20)</f>
        <v>20</v>
      </c>
      <c r="M7" s="2">
        <f>SUM(G3+H9+G13+G17+H20)</f>
        <v>2818</v>
      </c>
    </row>
    <row r="8" spans="2:8" ht="15">
      <c r="B8" s="2" t="s">
        <v>20</v>
      </c>
      <c r="C8" t="s">
        <v>2</v>
      </c>
      <c r="D8">
        <v>0</v>
      </c>
      <c r="E8" t="s">
        <v>110</v>
      </c>
      <c r="F8">
        <v>8</v>
      </c>
      <c r="G8">
        <v>716</v>
      </c>
      <c r="H8">
        <v>1001</v>
      </c>
    </row>
    <row r="9" spans="2:8" ht="15">
      <c r="B9" s="2" t="s">
        <v>21</v>
      </c>
      <c r="C9" t="s">
        <v>2</v>
      </c>
      <c r="D9">
        <v>0</v>
      </c>
      <c r="E9" t="s">
        <v>110</v>
      </c>
      <c r="F9">
        <v>6</v>
      </c>
      <c r="G9">
        <v>699</v>
      </c>
      <c r="H9">
        <v>748</v>
      </c>
    </row>
    <row r="10" spans="11:13" ht="15">
      <c r="K10" s="8" t="s">
        <v>107</v>
      </c>
      <c r="L10" s="9"/>
      <c r="M10" s="9"/>
    </row>
    <row r="11" spans="1:13" ht="15">
      <c r="A11" s="3" t="s">
        <v>80</v>
      </c>
      <c r="B11" s="2" t="s">
        <v>98</v>
      </c>
      <c r="C11" t="s">
        <v>2</v>
      </c>
      <c r="D11">
        <v>0</v>
      </c>
      <c r="E11" t="s">
        <v>110</v>
      </c>
      <c r="F11">
        <v>8</v>
      </c>
      <c r="G11">
        <v>695</v>
      </c>
      <c r="H11">
        <v>959</v>
      </c>
      <c r="K11" t="s">
        <v>44</v>
      </c>
      <c r="L11" s="2">
        <v>20</v>
      </c>
      <c r="M11" s="2">
        <v>2818</v>
      </c>
    </row>
    <row r="12" spans="2:13" ht="15">
      <c r="B12" s="2" t="s">
        <v>99</v>
      </c>
      <c r="C12" t="s">
        <v>2</v>
      </c>
      <c r="D12">
        <v>4</v>
      </c>
      <c r="E12" t="s">
        <v>110</v>
      </c>
      <c r="F12">
        <v>4</v>
      </c>
      <c r="G12">
        <v>919</v>
      </c>
      <c r="H12">
        <v>938</v>
      </c>
      <c r="K12" t="s">
        <v>40</v>
      </c>
      <c r="L12" s="2">
        <v>12</v>
      </c>
      <c r="M12" s="2">
        <v>2627</v>
      </c>
    </row>
    <row r="13" spans="2:13" ht="15">
      <c r="B13" s="2" t="s">
        <v>24</v>
      </c>
      <c r="C13" t="s">
        <v>2</v>
      </c>
      <c r="D13">
        <v>6</v>
      </c>
      <c r="E13" t="s">
        <v>110</v>
      </c>
      <c r="F13">
        <v>2</v>
      </c>
      <c r="G13">
        <v>1020</v>
      </c>
      <c r="H13">
        <v>991</v>
      </c>
      <c r="K13" t="s">
        <v>41</v>
      </c>
      <c r="L13" s="2">
        <v>18</v>
      </c>
      <c r="M13" s="2">
        <v>2967</v>
      </c>
    </row>
    <row r="14" spans="11:13" ht="15">
      <c r="K14" t="s">
        <v>108</v>
      </c>
      <c r="L14" s="2">
        <v>8</v>
      </c>
      <c r="M14" s="2">
        <v>2689</v>
      </c>
    </row>
    <row r="15" spans="1:13" ht="15">
      <c r="A15" t="s">
        <v>81</v>
      </c>
      <c r="B15" s="2" t="s">
        <v>100</v>
      </c>
      <c r="C15" t="s">
        <v>2</v>
      </c>
      <c r="K15" t="s">
        <v>106</v>
      </c>
      <c r="L15" s="2">
        <v>12</v>
      </c>
      <c r="M15" s="2">
        <v>2708</v>
      </c>
    </row>
    <row r="16" spans="2:13" ht="15">
      <c r="B16" s="2" t="s">
        <v>101</v>
      </c>
      <c r="C16" t="s">
        <v>2</v>
      </c>
      <c r="K16" t="s">
        <v>42</v>
      </c>
      <c r="L16" s="2">
        <v>0</v>
      </c>
      <c r="M16" s="2">
        <v>2131</v>
      </c>
    </row>
    <row r="17" spans="2:12" ht="15">
      <c r="B17" s="2" t="s">
        <v>102</v>
      </c>
      <c r="C17" t="s">
        <v>2</v>
      </c>
      <c r="L17" s="2"/>
    </row>
    <row r="19" spans="1:13" ht="15">
      <c r="A19" t="s">
        <v>82</v>
      </c>
      <c r="B19" s="2" t="s">
        <v>103</v>
      </c>
      <c r="C19" t="s">
        <v>2</v>
      </c>
      <c r="K19" s="6" t="s">
        <v>51</v>
      </c>
      <c r="L19" s="7"/>
      <c r="M19" s="7"/>
    </row>
    <row r="20" spans="2:13" ht="15">
      <c r="B20" s="2" t="s">
        <v>104</v>
      </c>
      <c r="C20" t="s">
        <v>2</v>
      </c>
      <c r="K20" t="s">
        <v>44</v>
      </c>
      <c r="L20" t="s">
        <v>111</v>
      </c>
      <c r="M20" s="2">
        <v>275</v>
      </c>
    </row>
    <row r="21" spans="2:13" ht="15">
      <c r="B21" s="2" t="s">
        <v>105</v>
      </c>
      <c r="C21" t="s">
        <v>2</v>
      </c>
      <c r="K21" t="s">
        <v>41</v>
      </c>
      <c r="L21" t="s">
        <v>130</v>
      </c>
      <c r="M21" s="2">
        <v>267</v>
      </c>
    </row>
    <row r="22" spans="11:13" ht="15">
      <c r="K22" t="s">
        <v>40</v>
      </c>
      <c r="L22" t="s">
        <v>114</v>
      </c>
      <c r="M22" s="2">
        <v>265</v>
      </c>
    </row>
    <row r="23" spans="11:13" ht="15">
      <c r="K23" t="s">
        <v>108</v>
      </c>
      <c r="L23" t="s">
        <v>135</v>
      </c>
      <c r="M23" s="2">
        <v>262</v>
      </c>
    </row>
    <row r="24" spans="11:13" ht="15">
      <c r="K24" t="s">
        <v>106</v>
      </c>
      <c r="L24" t="s">
        <v>127</v>
      </c>
      <c r="M24" s="2">
        <v>259</v>
      </c>
    </row>
    <row r="25" spans="11:13" ht="15">
      <c r="K25" t="s">
        <v>42</v>
      </c>
      <c r="L25" t="s">
        <v>112</v>
      </c>
      <c r="M25" s="2">
        <v>247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2012-05-08T18:34:24Z</dcterms:created>
  <dcterms:modified xsi:type="dcterms:W3CDTF">2013-05-26T18:16:37Z</dcterms:modified>
  <cp:category/>
  <cp:version/>
  <cp:contentType/>
  <cp:contentStatus/>
</cp:coreProperties>
</file>