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27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<sst xmlns="http://schemas.openxmlformats.org/spreadsheetml/2006/main" count="64" uniqueCount="53">
  <si>
    <t>DM Standardpistol i Motala 2013-05-15</t>
  </si>
  <si>
    <t>DM plac</t>
  </si>
  <si>
    <t>Plac</t>
  </si>
  <si>
    <t>Namn</t>
  </si>
  <si>
    <t>Förening</t>
  </si>
  <si>
    <t>Klass</t>
  </si>
  <si>
    <t>Licensnr</t>
  </si>
  <si>
    <t>150_1</t>
  </si>
  <si>
    <t>150_2</t>
  </si>
  <si>
    <t>150_3</t>
  </si>
  <si>
    <t>150_4</t>
  </si>
  <si>
    <t>Sum 150</t>
  </si>
  <si>
    <t>20_1</t>
  </si>
  <si>
    <t>20_2</t>
  </si>
  <si>
    <t>20_3</t>
  </si>
  <si>
    <t>20_4</t>
  </si>
  <si>
    <t>Sum 20</t>
  </si>
  <si>
    <t>10_1</t>
  </si>
  <si>
    <t>10_2</t>
  </si>
  <si>
    <t>10_3</t>
  </si>
  <si>
    <t>10_4</t>
  </si>
  <si>
    <t>Sum 10</t>
  </si>
  <si>
    <t>Summa</t>
  </si>
  <si>
    <t>Särskilj.</t>
  </si>
  <si>
    <t>Tävlingsledare:</t>
  </si>
  <si>
    <t>Mats Egnell</t>
  </si>
  <si>
    <t>Jan Jorsäter</t>
  </si>
  <si>
    <t>Örebro PSSK</t>
  </si>
  <si>
    <t>H3</t>
  </si>
  <si>
    <t>Mattias Jansson</t>
  </si>
  <si>
    <t>Åby SK</t>
  </si>
  <si>
    <t>Daniel Jander</t>
  </si>
  <si>
    <t>H1</t>
  </si>
  <si>
    <t>Roger Johansson</t>
  </si>
  <si>
    <t>Mjölby PK</t>
  </si>
  <si>
    <t>Johan Karlsson</t>
  </si>
  <si>
    <t>Hammars PSK</t>
  </si>
  <si>
    <t>Gunther Wohlfarth</t>
  </si>
  <si>
    <t>Motala PK</t>
  </si>
  <si>
    <t>Josefine Johansson</t>
  </si>
  <si>
    <t>D jun</t>
  </si>
  <si>
    <t>Rasmus Pettersson</t>
  </si>
  <si>
    <t>Kim Johansson</t>
  </si>
  <si>
    <t>H jun</t>
  </si>
  <si>
    <t>Björn Almgren</t>
  </si>
  <si>
    <t>Norrköpings PK</t>
  </si>
  <si>
    <t>VY</t>
  </si>
  <si>
    <t>Alexander Johansson</t>
  </si>
  <si>
    <t>Thomas Svensson</t>
  </si>
  <si>
    <t>Sven-Olov Larsson</t>
  </si>
  <si>
    <t>Melker Moulin-Blomberg</t>
  </si>
  <si>
    <t>3, 13</t>
  </si>
  <si>
    <t>3, 10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</si>
</sst>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46" fontId="3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46" fontId="3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zoomScalePageLayoutView="0" workbookViewId="0" topLeftCell="A1">
      <selection activeCell="G1" sqref="G1:J65536"/>
    </sheetView>
  </sheetViews>
  <sheetFormatPr defaultColWidth="9.140625" defaultRowHeight="15"/>
  <cols>
    <col min="1" max="1" width="3.57421875" style="0" customWidth="1"/>
    <col min="2" max="2" width="4.00390625" style="0" customWidth="1"/>
    <col min="3" max="3" width="24.7109375" style="0" customWidth="1"/>
    <col min="4" max="4" width="14.140625" style="0" customWidth="1"/>
    <col min="5" max="5" width="5.8515625" style="0" customWidth="1"/>
    <col min="6" max="6" width="8.57421875" style="0" customWidth="1"/>
    <col min="7" max="9" width="6.7109375" style="0" customWidth="1"/>
    <col min="10" max="10" width="5.7109375" style="0" customWidth="1"/>
    <col min="12" max="15" width="5.7109375" style="0" customWidth="1"/>
    <col min="17" max="20" width="5.7109375" style="0" customWidth="1"/>
    <col min="21" max="23" width="6.28125" style="0" customWidth="1"/>
  </cols>
  <sheetData>
    <row r="1" ht="21">
      <c r="A1" s="1" t="s">
        <v>0</v>
      </c>
    </row>
    <row r="3" spans="1:23" s="2" customFormat="1" ht="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4" t="s">
        <v>23</v>
      </c>
    </row>
    <row r="4" spans="1:23" ht="15">
      <c r="A4" s="7"/>
      <c r="B4" s="7">
        <v>1</v>
      </c>
      <c r="C4" s="5" t="s">
        <v>26</v>
      </c>
      <c r="D4" s="5" t="s">
        <v>27</v>
      </c>
      <c r="E4" s="5" t="s">
        <v>28</v>
      </c>
      <c r="F4" s="9">
        <v>1214021</v>
      </c>
      <c r="G4" s="7">
        <v>47</v>
      </c>
      <c r="H4" s="7">
        <v>47</v>
      </c>
      <c r="I4" s="7">
        <v>48</v>
      </c>
      <c r="J4" s="7">
        <v>48</v>
      </c>
      <c r="K4" s="10">
        <f>SUM(G4:J4)</f>
        <v>190</v>
      </c>
      <c r="L4" s="7">
        <v>47</v>
      </c>
      <c r="M4" s="7">
        <v>43</v>
      </c>
      <c r="N4" s="7">
        <v>46</v>
      </c>
      <c r="O4" s="7">
        <v>47</v>
      </c>
      <c r="P4" s="10">
        <f>SUM(L4:O4)</f>
        <v>183</v>
      </c>
      <c r="Q4" s="7">
        <v>46</v>
      </c>
      <c r="R4" s="7">
        <v>45</v>
      </c>
      <c r="S4" s="7">
        <v>47</v>
      </c>
      <c r="T4" s="7">
        <v>46</v>
      </c>
      <c r="U4" s="10">
        <f>SUM(Q4:T4)</f>
        <v>184</v>
      </c>
      <c r="V4" s="10">
        <f>K4+P4+U4</f>
        <v>557</v>
      </c>
      <c r="W4" s="5"/>
    </row>
    <row r="5" spans="1:23" ht="15">
      <c r="A5" s="7">
        <v>1</v>
      </c>
      <c r="B5" s="7">
        <v>2</v>
      </c>
      <c r="C5" s="5" t="s">
        <v>29</v>
      </c>
      <c r="D5" s="5" t="s">
        <v>30</v>
      </c>
      <c r="E5" s="5"/>
      <c r="F5" s="9">
        <v>1406459</v>
      </c>
      <c r="G5" s="7">
        <v>46</v>
      </c>
      <c r="H5" s="7">
        <v>44</v>
      </c>
      <c r="I5" s="7">
        <v>48</v>
      </c>
      <c r="J5" s="7">
        <v>47</v>
      </c>
      <c r="K5" s="10">
        <f aca="true" t="shared" si="0" ref="K5:K17">SUM(G5:J5)</f>
        <v>185</v>
      </c>
      <c r="L5" s="7">
        <v>41</v>
      </c>
      <c r="M5" s="7">
        <v>39</v>
      </c>
      <c r="N5" s="7">
        <v>47</v>
      </c>
      <c r="O5" s="7">
        <v>46</v>
      </c>
      <c r="P5" s="10">
        <f aca="true" t="shared" si="1" ref="P5:P17">SUM(L5:O5)</f>
        <v>173</v>
      </c>
      <c r="Q5" s="7">
        <v>41</v>
      </c>
      <c r="R5" s="7">
        <v>46</v>
      </c>
      <c r="S5" s="7">
        <v>42</v>
      </c>
      <c r="T5" s="7">
        <v>44</v>
      </c>
      <c r="U5" s="10">
        <f aca="true" t="shared" si="2" ref="U5:U17">SUM(Q5:T5)</f>
        <v>173</v>
      </c>
      <c r="V5" s="10">
        <f aca="true" t="shared" si="3" ref="V5:V17">K5+P5+U5</f>
        <v>531</v>
      </c>
      <c r="W5" s="5"/>
    </row>
    <row r="6" spans="1:23" ht="15">
      <c r="A6" s="7"/>
      <c r="B6" s="7">
        <v>3</v>
      </c>
      <c r="C6" s="5" t="s">
        <v>31</v>
      </c>
      <c r="D6" s="5" t="s">
        <v>27</v>
      </c>
      <c r="E6" s="5" t="s">
        <v>32</v>
      </c>
      <c r="F6" s="9">
        <v>1171317</v>
      </c>
      <c r="G6" s="7">
        <v>42</v>
      </c>
      <c r="H6" s="7">
        <v>46</v>
      </c>
      <c r="I6" s="7">
        <v>46</v>
      </c>
      <c r="J6" s="7">
        <v>47</v>
      </c>
      <c r="K6" s="10">
        <f t="shared" si="0"/>
        <v>181</v>
      </c>
      <c r="L6" s="7">
        <v>43</v>
      </c>
      <c r="M6" s="7">
        <v>40</v>
      </c>
      <c r="N6" s="7">
        <v>45</v>
      </c>
      <c r="O6" s="7">
        <v>46</v>
      </c>
      <c r="P6" s="10">
        <f t="shared" si="1"/>
        <v>174</v>
      </c>
      <c r="Q6" s="7">
        <v>42</v>
      </c>
      <c r="R6" s="7">
        <v>45</v>
      </c>
      <c r="S6" s="7">
        <v>42</v>
      </c>
      <c r="T6" s="7">
        <v>44</v>
      </c>
      <c r="U6" s="10">
        <f t="shared" si="2"/>
        <v>173</v>
      </c>
      <c r="V6" s="10">
        <f t="shared" si="3"/>
        <v>528</v>
      </c>
      <c r="W6" s="5"/>
    </row>
    <row r="7" spans="1:23" ht="15">
      <c r="A7" s="7">
        <v>2</v>
      </c>
      <c r="B7" s="7">
        <v>4</v>
      </c>
      <c r="C7" s="5" t="s">
        <v>33</v>
      </c>
      <c r="D7" s="5" t="s">
        <v>34</v>
      </c>
      <c r="E7" s="5"/>
      <c r="F7" s="9">
        <v>1171660</v>
      </c>
      <c r="G7" s="7">
        <v>46</v>
      </c>
      <c r="H7" s="7">
        <v>46</v>
      </c>
      <c r="I7" s="7">
        <v>44</v>
      </c>
      <c r="J7" s="7">
        <v>47</v>
      </c>
      <c r="K7" s="10">
        <f t="shared" si="0"/>
        <v>183</v>
      </c>
      <c r="L7" s="7">
        <v>38</v>
      </c>
      <c r="M7" s="7">
        <v>44</v>
      </c>
      <c r="N7" s="7">
        <v>45</v>
      </c>
      <c r="O7" s="7">
        <v>48</v>
      </c>
      <c r="P7" s="10">
        <f t="shared" si="1"/>
        <v>175</v>
      </c>
      <c r="Q7" s="7">
        <v>44</v>
      </c>
      <c r="R7" s="7">
        <v>41</v>
      </c>
      <c r="S7" s="7">
        <v>41</v>
      </c>
      <c r="T7" s="7">
        <v>42</v>
      </c>
      <c r="U7" s="10">
        <f t="shared" si="2"/>
        <v>168</v>
      </c>
      <c r="V7" s="10">
        <f t="shared" si="3"/>
        <v>526</v>
      </c>
      <c r="W7" s="5"/>
    </row>
    <row r="8" spans="1:23" ht="15">
      <c r="A8" s="7"/>
      <c r="B8" s="7">
        <v>5</v>
      </c>
      <c r="C8" s="5" t="s">
        <v>35</v>
      </c>
      <c r="D8" s="5" t="s">
        <v>36</v>
      </c>
      <c r="E8" s="5" t="s">
        <v>32</v>
      </c>
      <c r="F8" s="9">
        <v>2317527</v>
      </c>
      <c r="G8" s="7">
        <v>46</v>
      </c>
      <c r="H8" s="7">
        <v>45</v>
      </c>
      <c r="I8" s="7">
        <v>46</v>
      </c>
      <c r="J8" s="7">
        <v>48</v>
      </c>
      <c r="K8" s="10">
        <f t="shared" si="0"/>
        <v>185</v>
      </c>
      <c r="L8" s="7">
        <v>40</v>
      </c>
      <c r="M8" s="7">
        <v>45</v>
      </c>
      <c r="N8" s="7">
        <v>45</v>
      </c>
      <c r="O8" s="7">
        <v>46</v>
      </c>
      <c r="P8" s="10">
        <f t="shared" si="1"/>
        <v>176</v>
      </c>
      <c r="Q8" s="7">
        <v>38</v>
      </c>
      <c r="R8" s="7">
        <v>42</v>
      </c>
      <c r="S8" s="7">
        <v>45</v>
      </c>
      <c r="T8" s="7">
        <v>39</v>
      </c>
      <c r="U8" s="10">
        <f t="shared" si="2"/>
        <v>164</v>
      </c>
      <c r="V8" s="10">
        <f t="shared" si="3"/>
        <v>525</v>
      </c>
      <c r="W8" s="5"/>
    </row>
    <row r="9" spans="1:23" ht="15">
      <c r="A9" s="7">
        <v>3</v>
      </c>
      <c r="B9" s="7">
        <v>6</v>
      </c>
      <c r="C9" s="5" t="s">
        <v>37</v>
      </c>
      <c r="D9" s="5" t="s">
        <v>38</v>
      </c>
      <c r="E9" s="5"/>
      <c r="F9" s="9">
        <v>1909137</v>
      </c>
      <c r="G9" s="7">
        <v>42</v>
      </c>
      <c r="H9" s="7">
        <v>45</v>
      </c>
      <c r="I9" s="7">
        <v>42</v>
      </c>
      <c r="J9" s="7">
        <v>46</v>
      </c>
      <c r="K9" s="10">
        <f t="shared" si="0"/>
        <v>175</v>
      </c>
      <c r="L9" s="7">
        <v>45</v>
      </c>
      <c r="M9" s="7">
        <v>46</v>
      </c>
      <c r="N9" s="7">
        <v>44</v>
      </c>
      <c r="O9" s="7">
        <v>41</v>
      </c>
      <c r="P9" s="10">
        <f t="shared" si="1"/>
        <v>176</v>
      </c>
      <c r="Q9" s="7">
        <v>43</v>
      </c>
      <c r="R9" s="7">
        <v>43</v>
      </c>
      <c r="S9" s="7">
        <v>46</v>
      </c>
      <c r="T9" s="7">
        <v>37</v>
      </c>
      <c r="U9" s="10">
        <f t="shared" si="2"/>
        <v>169</v>
      </c>
      <c r="V9" s="10">
        <f t="shared" si="3"/>
        <v>520</v>
      </c>
      <c r="W9" s="6" t="s">
        <v>51</v>
      </c>
    </row>
    <row r="10" spans="1:23" ht="15">
      <c r="A10" s="7"/>
      <c r="B10" s="7">
        <v>7</v>
      </c>
      <c r="C10" s="5" t="s">
        <v>39</v>
      </c>
      <c r="D10" s="5" t="s">
        <v>36</v>
      </c>
      <c r="E10" s="5" t="s">
        <v>40</v>
      </c>
      <c r="F10" s="9">
        <v>1286166</v>
      </c>
      <c r="G10" s="7">
        <v>48</v>
      </c>
      <c r="H10" s="7">
        <v>42</v>
      </c>
      <c r="I10" s="7">
        <v>44</v>
      </c>
      <c r="J10" s="7">
        <v>42</v>
      </c>
      <c r="K10" s="10">
        <f t="shared" si="0"/>
        <v>176</v>
      </c>
      <c r="L10" s="7">
        <v>42</v>
      </c>
      <c r="M10" s="7">
        <v>40</v>
      </c>
      <c r="N10" s="7">
        <v>44</v>
      </c>
      <c r="O10" s="7">
        <v>45</v>
      </c>
      <c r="P10" s="10">
        <f t="shared" si="1"/>
        <v>171</v>
      </c>
      <c r="Q10" s="7">
        <v>46</v>
      </c>
      <c r="R10" s="7">
        <v>44</v>
      </c>
      <c r="S10" s="7">
        <v>40</v>
      </c>
      <c r="T10" s="7">
        <v>43</v>
      </c>
      <c r="U10" s="10">
        <f t="shared" si="2"/>
        <v>173</v>
      </c>
      <c r="V10" s="10">
        <f t="shared" si="3"/>
        <v>520</v>
      </c>
      <c r="W10" s="6" t="s">
        <v>52</v>
      </c>
    </row>
    <row r="11" spans="1:23" ht="15">
      <c r="A11" s="7"/>
      <c r="B11" s="7">
        <v>8</v>
      </c>
      <c r="C11" s="5" t="s">
        <v>41</v>
      </c>
      <c r="D11" s="5" t="s">
        <v>38</v>
      </c>
      <c r="E11" s="5"/>
      <c r="F11" s="9"/>
      <c r="G11" s="7">
        <v>39</v>
      </c>
      <c r="H11" s="7">
        <v>36</v>
      </c>
      <c r="I11" s="7">
        <v>45</v>
      </c>
      <c r="J11" s="7">
        <v>42</v>
      </c>
      <c r="K11" s="10">
        <f t="shared" si="0"/>
        <v>162</v>
      </c>
      <c r="L11" s="7">
        <v>47</v>
      </c>
      <c r="M11" s="7">
        <v>41</v>
      </c>
      <c r="N11" s="7">
        <v>37</v>
      </c>
      <c r="O11" s="7">
        <v>31</v>
      </c>
      <c r="P11" s="10">
        <f t="shared" si="1"/>
        <v>156</v>
      </c>
      <c r="Q11" s="7">
        <v>45</v>
      </c>
      <c r="R11" s="7">
        <v>42</v>
      </c>
      <c r="S11" s="7">
        <v>38</v>
      </c>
      <c r="T11" s="7">
        <v>44</v>
      </c>
      <c r="U11" s="10">
        <f t="shared" si="2"/>
        <v>169</v>
      </c>
      <c r="V11" s="10">
        <f t="shared" si="3"/>
        <v>487</v>
      </c>
      <c r="W11" s="5">
        <v>7</v>
      </c>
    </row>
    <row r="12" spans="1:23" ht="15">
      <c r="A12" s="7">
        <v>4</v>
      </c>
      <c r="B12" s="7">
        <v>9</v>
      </c>
      <c r="C12" s="5" t="s">
        <v>42</v>
      </c>
      <c r="D12" s="5" t="s">
        <v>34</v>
      </c>
      <c r="E12" s="5" t="s">
        <v>43</v>
      </c>
      <c r="F12" s="9">
        <v>1731909</v>
      </c>
      <c r="G12" s="7">
        <v>46</v>
      </c>
      <c r="H12" s="7">
        <v>45</v>
      </c>
      <c r="I12" s="7">
        <v>41</v>
      </c>
      <c r="J12" s="7">
        <v>47</v>
      </c>
      <c r="K12" s="10">
        <f t="shared" si="0"/>
        <v>179</v>
      </c>
      <c r="L12" s="7">
        <v>36</v>
      </c>
      <c r="M12" s="7">
        <v>40</v>
      </c>
      <c r="N12" s="7">
        <v>44</v>
      </c>
      <c r="O12" s="7">
        <v>43</v>
      </c>
      <c r="P12" s="10">
        <f t="shared" si="1"/>
        <v>163</v>
      </c>
      <c r="Q12" s="7">
        <v>37</v>
      </c>
      <c r="R12" s="7">
        <v>37</v>
      </c>
      <c r="S12" s="7">
        <v>43</v>
      </c>
      <c r="T12" s="7">
        <v>28</v>
      </c>
      <c r="U12" s="10">
        <f t="shared" si="2"/>
        <v>145</v>
      </c>
      <c r="V12" s="10">
        <f t="shared" si="3"/>
        <v>487</v>
      </c>
      <c r="W12" s="5">
        <v>3</v>
      </c>
    </row>
    <row r="13" spans="1:23" ht="15">
      <c r="A13" s="7">
        <v>5</v>
      </c>
      <c r="B13" s="7">
        <v>10</v>
      </c>
      <c r="C13" s="5" t="s">
        <v>44</v>
      </c>
      <c r="D13" s="5" t="s">
        <v>45</v>
      </c>
      <c r="E13" s="5" t="s">
        <v>46</v>
      </c>
      <c r="F13" s="9">
        <v>585773</v>
      </c>
      <c r="G13" s="7">
        <v>45</v>
      </c>
      <c r="H13" s="7">
        <v>45</v>
      </c>
      <c r="I13" s="7">
        <v>42</v>
      </c>
      <c r="J13" s="7">
        <v>43</v>
      </c>
      <c r="K13" s="10">
        <f t="shared" si="0"/>
        <v>175</v>
      </c>
      <c r="L13" s="7">
        <v>45</v>
      </c>
      <c r="M13" s="7">
        <v>43</v>
      </c>
      <c r="N13" s="7">
        <v>44</v>
      </c>
      <c r="O13" s="7">
        <v>40</v>
      </c>
      <c r="P13" s="10">
        <f t="shared" si="1"/>
        <v>172</v>
      </c>
      <c r="Q13" s="7">
        <v>29</v>
      </c>
      <c r="R13" s="7">
        <v>16</v>
      </c>
      <c r="S13" s="7">
        <v>44</v>
      </c>
      <c r="T13" s="7">
        <v>47</v>
      </c>
      <c r="U13" s="10">
        <f t="shared" si="2"/>
        <v>136</v>
      </c>
      <c r="V13" s="10">
        <f t="shared" si="3"/>
        <v>483</v>
      </c>
      <c r="W13" s="5"/>
    </row>
    <row r="14" spans="1:23" ht="15">
      <c r="A14" s="7">
        <v>6</v>
      </c>
      <c r="B14" s="7">
        <v>11</v>
      </c>
      <c r="C14" s="5" t="s">
        <v>47</v>
      </c>
      <c r="D14" s="5" t="s">
        <v>34</v>
      </c>
      <c r="E14" s="5" t="s">
        <v>43</v>
      </c>
      <c r="F14" s="9">
        <v>1377875</v>
      </c>
      <c r="G14" s="7">
        <v>43</v>
      </c>
      <c r="H14" s="7">
        <v>46</v>
      </c>
      <c r="I14" s="7">
        <v>42</v>
      </c>
      <c r="J14" s="7">
        <v>38</v>
      </c>
      <c r="K14" s="10">
        <f t="shared" si="0"/>
        <v>169</v>
      </c>
      <c r="L14" s="7">
        <v>38</v>
      </c>
      <c r="M14" s="7">
        <v>41</v>
      </c>
      <c r="N14" s="7">
        <v>34</v>
      </c>
      <c r="O14" s="7">
        <v>42</v>
      </c>
      <c r="P14" s="10">
        <f t="shared" si="1"/>
        <v>155</v>
      </c>
      <c r="Q14" s="7">
        <v>38</v>
      </c>
      <c r="R14" s="7">
        <v>37</v>
      </c>
      <c r="S14" s="7">
        <v>41</v>
      </c>
      <c r="T14" s="7">
        <v>40</v>
      </c>
      <c r="U14" s="10">
        <f t="shared" si="2"/>
        <v>156</v>
      </c>
      <c r="V14" s="10">
        <f t="shared" si="3"/>
        <v>480</v>
      </c>
      <c r="W14" s="5"/>
    </row>
    <row r="15" spans="1:23" ht="15">
      <c r="A15" s="7"/>
      <c r="B15" s="7">
        <v>12</v>
      </c>
      <c r="C15" s="5" t="s">
        <v>48</v>
      </c>
      <c r="D15" s="5" t="s">
        <v>38</v>
      </c>
      <c r="E15" s="5"/>
      <c r="F15" s="9"/>
      <c r="G15" s="7">
        <v>37</v>
      </c>
      <c r="H15" s="7">
        <v>43</v>
      </c>
      <c r="I15" s="7">
        <v>32</v>
      </c>
      <c r="J15" s="7">
        <v>37</v>
      </c>
      <c r="K15" s="10">
        <f t="shared" si="0"/>
        <v>149</v>
      </c>
      <c r="L15" s="7">
        <v>39</v>
      </c>
      <c r="M15" s="7">
        <v>35</v>
      </c>
      <c r="N15" s="7">
        <v>40</v>
      </c>
      <c r="O15" s="7">
        <v>39</v>
      </c>
      <c r="P15" s="10">
        <f t="shared" si="1"/>
        <v>153</v>
      </c>
      <c r="Q15" s="7">
        <v>37</v>
      </c>
      <c r="R15" s="7">
        <v>38</v>
      </c>
      <c r="S15" s="7">
        <v>40</v>
      </c>
      <c r="T15" s="7">
        <v>36</v>
      </c>
      <c r="U15" s="10">
        <f t="shared" si="2"/>
        <v>151</v>
      </c>
      <c r="V15" s="10">
        <f t="shared" si="3"/>
        <v>453</v>
      </c>
      <c r="W15" s="5"/>
    </row>
    <row r="16" spans="1:23" ht="15">
      <c r="A16" s="7"/>
      <c r="B16" s="7">
        <v>13</v>
      </c>
      <c r="C16" s="5" t="s">
        <v>49</v>
      </c>
      <c r="D16" s="5" t="s">
        <v>36</v>
      </c>
      <c r="E16" s="5" t="s">
        <v>32</v>
      </c>
      <c r="F16" s="9">
        <v>2317526</v>
      </c>
      <c r="G16" s="7">
        <v>30</v>
      </c>
      <c r="H16" s="7">
        <v>40</v>
      </c>
      <c r="I16" s="7">
        <v>36</v>
      </c>
      <c r="J16" s="7">
        <v>41</v>
      </c>
      <c r="K16" s="10">
        <f t="shared" si="0"/>
        <v>147</v>
      </c>
      <c r="L16" s="7">
        <v>38</v>
      </c>
      <c r="M16" s="7">
        <v>32</v>
      </c>
      <c r="N16" s="7">
        <v>38</v>
      </c>
      <c r="O16" s="7">
        <v>34</v>
      </c>
      <c r="P16" s="10">
        <f t="shared" si="1"/>
        <v>142</v>
      </c>
      <c r="Q16" s="7">
        <v>26</v>
      </c>
      <c r="R16" s="7">
        <v>23</v>
      </c>
      <c r="S16" s="7">
        <v>26</v>
      </c>
      <c r="T16" s="7">
        <v>24</v>
      </c>
      <c r="U16" s="10">
        <f t="shared" si="2"/>
        <v>99</v>
      </c>
      <c r="V16" s="10">
        <f t="shared" si="3"/>
        <v>388</v>
      </c>
      <c r="W16" s="5"/>
    </row>
    <row r="17" spans="1:23" ht="15">
      <c r="A17" s="7"/>
      <c r="B17" s="7">
        <v>14</v>
      </c>
      <c r="C17" s="5" t="s">
        <v>50</v>
      </c>
      <c r="D17" s="5" t="s">
        <v>38</v>
      </c>
      <c r="E17" s="5"/>
      <c r="F17" s="9"/>
      <c r="G17" s="7">
        <v>20</v>
      </c>
      <c r="H17" s="7">
        <v>38</v>
      </c>
      <c r="I17" s="7">
        <v>42</v>
      </c>
      <c r="J17" s="7">
        <v>39</v>
      </c>
      <c r="K17" s="10">
        <f t="shared" si="0"/>
        <v>139</v>
      </c>
      <c r="L17" s="7">
        <v>30</v>
      </c>
      <c r="M17" s="7">
        <v>24</v>
      </c>
      <c r="N17" s="7">
        <v>31</v>
      </c>
      <c r="O17" s="7">
        <v>25</v>
      </c>
      <c r="P17" s="10">
        <f t="shared" si="1"/>
        <v>110</v>
      </c>
      <c r="Q17" s="7">
        <v>10</v>
      </c>
      <c r="R17" s="7">
        <v>24</v>
      </c>
      <c r="S17" s="7">
        <v>21</v>
      </c>
      <c r="T17" s="7">
        <v>31</v>
      </c>
      <c r="U17" s="10">
        <f t="shared" si="2"/>
        <v>86</v>
      </c>
      <c r="V17" s="10">
        <f t="shared" si="3"/>
        <v>335</v>
      </c>
      <c r="W17" s="5"/>
    </row>
    <row r="21" ht="15">
      <c r="C21" t="s">
        <v>24</v>
      </c>
    </row>
    <row r="22" ht="15">
      <c r="C22" t="s">
        <v>25</v>
      </c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SAAB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Egnell Mats</dc:creator>
  <cp:keywords/>
  <dc:description/>
  <cp:lastModifiedBy>RASKEN</cp:lastModifiedBy>
  <cp:lastPrinted>2013-05-18T07:17:08Z</cp:lastPrinted>
  <dcterms:created xsi:type="dcterms:W3CDTF">2013-05-17T18:19:18Z</dcterms:created>
  <dcterms:modified xsi:type="dcterms:W3CDTF">2013-05-18T07:37:22Z</dcterms:modified>
  <cp:category/>
  <cp:version/>
  <cp:contentType/>
  <cp:contentStatus/>
</cp:coreProperties>
</file>