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Grund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<sst xmlns="http://schemas.openxmlformats.org/spreadsheetml/2006/main" count="135" uniqueCount="78">
  <si>
    <t>Namn</t>
  </si>
  <si>
    <t>Förening</t>
  </si>
  <si>
    <t>S1</t>
  </si>
  <si>
    <t>S2</t>
  </si>
  <si>
    <t>S3</t>
  </si>
  <si>
    <t>S4</t>
  </si>
  <si>
    <t>Summa</t>
  </si>
  <si>
    <t>Klass</t>
  </si>
  <si>
    <t>S</t>
  </si>
  <si>
    <t>Bo Ragnarsson</t>
  </si>
  <si>
    <t>Jesper Helgesson</t>
  </si>
  <si>
    <t>Per-Håkan Helgesson</t>
  </si>
  <si>
    <t>Per-Henrik Helgesson</t>
  </si>
  <si>
    <t>Joakim Johansson</t>
  </si>
  <si>
    <t>Håkan Lindh</t>
  </si>
  <si>
    <t>Lars-Göran Liljegren</t>
  </si>
  <si>
    <t>Björn Almgren</t>
  </si>
  <si>
    <t>Andreas Larsson</t>
  </si>
  <si>
    <t>J</t>
  </si>
  <si>
    <t>Charlot Siegers</t>
  </si>
  <si>
    <t>Mattias Jönsson</t>
  </si>
  <si>
    <t>Roger Johansson</t>
  </si>
  <si>
    <t>Finspångs PK</t>
  </si>
  <si>
    <t>Norrköpings PK</t>
  </si>
  <si>
    <t>Motala PK</t>
  </si>
  <si>
    <t>Mjölby PK</t>
  </si>
  <si>
    <t>Pistol</t>
  </si>
  <si>
    <t>DM i Östergötland 06-02-04</t>
  </si>
  <si>
    <t>Plac</t>
  </si>
  <si>
    <t xml:space="preserve">F-summa </t>
  </si>
  <si>
    <t>Resultat</t>
  </si>
  <si>
    <t>Veteran</t>
  </si>
  <si>
    <t>Dam</t>
  </si>
  <si>
    <t>Öppen</t>
  </si>
  <si>
    <t>Licens</t>
  </si>
  <si>
    <t>Skilje</t>
  </si>
  <si>
    <t>DM luftpistol 20080202</t>
  </si>
  <si>
    <t>Claes Johansson</t>
  </si>
  <si>
    <t>Lskf</t>
  </si>
  <si>
    <t>Thomas Persson</t>
  </si>
  <si>
    <t>Elisabeth Eriksson</t>
  </si>
  <si>
    <t>M100149BJÖ01</t>
  </si>
  <si>
    <t>M050148LAR01</t>
  </si>
  <si>
    <t>K030144ELI01</t>
  </si>
  <si>
    <t>Hans Hansson</t>
  </si>
  <si>
    <t>Motala</t>
  </si>
  <si>
    <t>M200438HAN01</t>
  </si>
  <si>
    <t>M040843THO02</t>
  </si>
  <si>
    <t>M050542CLA08</t>
  </si>
  <si>
    <t>P-H Helgesson</t>
  </si>
  <si>
    <t>Fpk</t>
  </si>
  <si>
    <t>M261150PER01</t>
  </si>
  <si>
    <t>K050383CHA01</t>
  </si>
  <si>
    <t>Sofia Lövendahl</t>
  </si>
  <si>
    <t>Mjölby</t>
  </si>
  <si>
    <t>Magnus Ström</t>
  </si>
  <si>
    <t>M100869MAG02</t>
  </si>
  <si>
    <t>M200266MAT04</t>
  </si>
  <si>
    <t>K-Å Larsson</t>
  </si>
  <si>
    <t>M290961KJE02</t>
  </si>
  <si>
    <t>M120380JES04</t>
  </si>
  <si>
    <t>M280575JOA01</t>
  </si>
  <si>
    <t>M270867ROG01</t>
  </si>
  <si>
    <t>Junior</t>
  </si>
  <si>
    <t>Johan Westling</t>
  </si>
  <si>
    <t>intyg</t>
  </si>
  <si>
    <t>M290990AND02</t>
  </si>
  <si>
    <t>Anders Burström</t>
  </si>
  <si>
    <t>Norrköping</t>
  </si>
  <si>
    <t>L-G Liljergren</t>
  </si>
  <si>
    <t>Matthias Jönsson</t>
  </si>
  <si>
    <t>S5</t>
  </si>
  <si>
    <t>S6</t>
  </si>
  <si>
    <t>Final</t>
  </si>
  <si>
    <t>S:a</t>
  </si>
  <si>
    <t>LAGRESULTAT</t>
  </si>
  <si>
    <t>K090692SOF01</t>
  </si>
  <si>
    <t>LSkf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</si>
</sst>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3</xdr:col>
      <xdr:colOff>47625</xdr:colOff>
      <xdr:row>4</xdr:row>
      <xdr:rowOff>85725</xdr:rowOff>
    </xdr:to>
    <xdr:pic>
      <xdr:nvPicPr>
        <xdr:cNvPr id="1" name="Picture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2"/>
  <sheetViews>
    <sheetView tabSelected="1" zoomScalePageLayoutView="0" workbookViewId="0" topLeftCell="A1">
      <selection activeCell="B35" sqref="B35:C35"/>
    </sheetView>
  </sheetViews>
  <sheetFormatPr defaultColWidth="9.140625" defaultRowHeight="12.75"/>
  <cols>
    <col min="1" max="1" width="4.140625" style="0" customWidth="1"/>
    <col min="2" max="2" width="12.7109375" style="0" customWidth="1"/>
    <col min="3" max="3" width="5.00390625" style="0" customWidth="1"/>
    <col min="4" max="4" width="17.8515625" style="0" customWidth="1"/>
    <col min="5" max="5" width="14.8515625" style="0" customWidth="1"/>
    <col min="6" max="6" width="15.421875" style="0" customWidth="1"/>
    <col min="7" max="12" width="5.7109375" style="0" customWidth="1"/>
    <col min="13" max="13" width="5.8515625" style="0" customWidth="1"/>
    <col min="14" max="15" width="5.421875" style="0" customWidth="1"/>
    <col min="16" max="16" width="6.8515625" style="0" customWidth="1"/>
  </cols>
  <sheetData>
    <row r="3" spans="5:6" ht="23.25">
      <c r="E3" s="8" t="s">
        <v>36</v>
      </c>
      <c r="F3" s="8"/>
    </row>
    <row r="6" spans="3:12" ht="15">
      <c r="C6" s="7" t="s">
        <v>28</v>
      </c>
      <c r="D6" s="7" t="s">
        <v>0</v>
      </c>
      <c r="E6" s="7" t="s">
        <v>1</v>
      </c>
      <c r="F6" s="7" t="s">
        <v>34</v>
      </c>
      <c r="G6" s="7" t="s">
        <v>7</v>
      </c>
      <c r="H6" s="7" t="s">
        <v>2</v>
      </c>
      <c r="I6" s="7" t="s">
        <v>3</v>
      </c>
      <c r="J6" s="7" t="s">
        <v>4</v>
      </c>
      <c r="K6" s="7" t="s">
        <v>5</v>
      </c>
      <c r="L6" s="7" t="s">
        <v>6</v>
      </c>
    </row>
    <row r="7" spans="2:3" ht="15">
      <c r="B7" s="7" t="s">
        <v>31</v>
      </c>
      <c r="C7" s="7"/>
    </row>
    <row r="8" spans="3:12" ht="12.75">
      <c r="C8">
        <v>1</v>
      </c>
      <c r="D8" t="s">
        <v>49</v>
      </c>
      <c r="E8" t="s">
        <v>50</v>
      </c>
      <c r="F8" t="s">
        <v>51</v>
      </c>
      <c r="H8">
        <v>85</v>
      </c>
      <c r="I8">
        <v>91</v>
      </c>
      <c r="J8">
        <v>90</v>
      </c>
      <c r="K8">
        <v>94</v>
      </c>
      <c r="L8">
        <f aca="true" t="shared" si="0" ref="L8:L13">SUM(H8:K8)</f>
        <v>360</v>
      </c>
    </row>
    <row r="9" spans="3:12" ht="12.75">
      <c r="C9">
        <v>2</v>
      </c>
      <c r="D9" t="s">
        <v>16</v>
      </c>
      <c r="E9" t="s">
        <v>23</v>
      </c>
      <c r="F9" t="s">
        <v>41</v>
      </c>
      <c r="H9">
        <v>91</v>
      </c>
      <c r="I9">
        <v>90</v>
      </c>
      <c r="J9">
        <v>88</v>
      </c>
      <c r="K9">
        <v>84</v>
      </c>
      <c r="L9">
        <f t="shared" si="0"/>
        <v>353</v>
      </c>
    </row>
    <row r="10" spans="3:12" ht="12.75">
      <c r="C10">
        <v>3</v>
      </c>
      <c r="D10" t="s">
        <v>39</v>
      </c>
      <c r="E10" t="s">
        <v>38</v>
      </c>
      <c r="F10" t="s">
        <v>47</v>
      </c>
      <c r="H10">
        <v>83</v>
      </c>
      <c r="I10">
        <v>88</v>
      </c>
      <c r="J10">
        <v>85</v>
      </c>
      <c r="K10">
        <v>89</v>
      </c>
      <c r="L10">
        <f t="shared" si="0"/>
        <v>345</v>
      </c>
    </row>
    <row r="11" spans="3:12" ht="12.75">
      <c r="C11">
        <v>4</v>
      </c>
      <c r="D11" t="s">
        <v>37</v>
      </c>
      <c r="E11" t="s">
        <v>38</v>
      </c>
      <c r="F11" t="s">
        <v>48</v>
      </c>
      <c r="H11">
        <v>85</v>
      </c>
      <c r="I11">
        <v>82</v>
      </c>
      <c r="J11">
        <v>85</v>
      </c>
      <c r="K11">
        <v>91</v>
      </c>
      <c r="L11">
        <f t="shared" si="0"/>
        <v>343</v>
      </c>
    </row>
    <row r="12" spans="3:15" ht="12.75">
      <c r="C12">
        <v>5</v>
      </c>
      <c r="D12" t="s">
        <v>15</v>
      </c>
      <c r="E12" t="s">
        <v>23</v>
      </c>
      <c r="F12" t="s">
        <v>42</v>
      </c>
      <c r="H12">
        <v>85</v>
      </c>
      <c r="I12">
        <v>86</v>
      </c>
      <c r="J12">
        <v>89</v>
      </c>
      <c r="K12">
        <v>82</v>
      </c>
      <c r="L12">
        <f t="shared" si="0"/>
        <v>342</v>
      </c>
      <c r="M12">
        <v>85</v>
      </c>
      <c r="N12">
        <v>90</v>
      </c>
      <c r="O12">
        <v>517</v>
      </c>
    </row>
    <row r="13" spans="3:15" ht="12.75">
      <c r="C13">
        <v>6</v>
      </c>
      <c r="D13" t="s">
        <v>44</v>
      </c>
      <c r="E13" t="s">
        <v>45</v>
      </c>
      <c r="F13" t="s">
        <v>46</v>
      </c>
      <c r="H13">
        <v>80</v>
      </c>
      <c r="I13">
        <v>87</v>
      </c>
      <c r="J13">
        <v>79</v>
      </c>
      <c r="K13">
        <v>77</v>
      </c>
      <c r="L13">
        <f t="shared" si="0"/>
        <v>323</v>
      </c>
      <c r="M13">
        <v>83</v>
      </c>
      <c r="N13">
        <v>84</v>
      </c>
      <c r="O13">
        <v>490</v>
      </c>
    </row>
    <row r="14" spans="2:3" ht="15">
      <c r="B14" s="7" t="s">
        <v>32</v>
      </c>
      <c r="C14" s="7"/>
    </row>
    <row r="15" spans="4:12" ht="15">
      <c r="D15" s="7" t="s">
        <v>0</v>
      </c>
      <c r="E15" s="7" t="s">
        <v>1</v>
      </c>
      <c r="F15" s="7"/>
      <c r="G15" s="7" t="s">
        <v>7</v>
      </c>
      <c r="H15" s="7" t="s">
        <v>2</v>
      </c>
      <c r="I15" s="7" t="s">
        <v>3</v>
      </c>
      <c r="J15" s="7" t="s">
        <v>4</v>
      </c>
      <c r="K15" s="7" t="s">
        <v>5</v>
      </c>
      <c r="L15" s="7" t="s">
        <v>6</v>
      </c>
    </row>
    <row r="17" spans="3:12" ht="12.75">
      <c r="C17">
        <v>1</v>
      </c>
      <c r="D17" t="s">
        <v>53</v>
      </c>
      <c r="E17" t="s">
        <v>54</v>
      </c>
      <c r="F17" t="s">
        <v>76</v>
      </c>
      <c r="H17">
        <v>92</v>
      </c>
      <c r="I17">
        <v>83</v>
      </c>
      <c r="J17">
        <v>92</v>
      </c>
      <c r="K17">
        <v>87</v>
      </c>
      <c r="L17">
        <f>SUM(H17:K17)</f>
        <v>354</v>
      </c>
    </row>
    <row r="18" spans="3:12" ht="12.75">
      <c r="C18">
        <v>2</v>
      </c>
      <c r="D18" t="s">
        <v>19</v>
      </c>
      <c r="E18" t="s">
        <v>22</v>
      </c>
      <c r="F18" t="s">
        <v>52</v>
      </c>
      <c r="H18">
        <v>89</v>
      </c>
      <c r="I18">
        <v>84</v>
      </c>
      <c r="J18">
        <v>87</v>
      </c>
      <c r="K18">
        <v>89</v>
      </c>
      <c r="L18">
        <f>SUM(H18:K18)</f>
        <v>349</v>
      </c>
    </row>
    <row r="19" spans="3:12" ht="12.75">
      <c r="C19">
        <v>3</v>
      </c>
      <c r="D19" t="s">
        <v>40</v>
      </c>
      <c r="E19" t="s">
        <v>38</v>
      </c>
      <c r="F19" t="s">
        <v>43</v>
      </c>
      <c r="H19">
        <v>85</v>
      </c>
      <c r="I19">
        <v>79</v>
      </c>
      <c r="J19">
        <v>82</v>
      </c>
      <c r="K19">
        <v>89</v>
      </c>
      <c r="L19">
        <f>SUM(H19:K19)</f>
        <v>335</v>
      </c>
    </row>
    <row r="21" spans="4:16" ht="15">
      <c r="D21" s="7" t="s">
        <v>0</v>
      </c>
      <c r="E21" s="7" t="s">
        <v>1</v>
      </c>
      <c r="F21" s="7"/>
      <c r="G21" s="7" t="s">
        <v>7</v>
      </c>
      <c r="H21" s="7" t="s">
        <v>2</v>
      </c>
      <c r="I21" s="7" t="s">
        <v>3</v>
      </c>
      <c r="J21" s="7" t="s">
        <v>4</v>
      </c>
      <c r="K21" s="7" t="s">
        <v>5</v>
      </c>
      <c r="L21" s="7" t="s">
        <v>71</v>
      </c>
      <c r="M21" s="7" t="s">
        <v>72</v>
      </c>
      <c r="O21" s="7" t="s">
        <v>73</v>
      </c>
      <c r="P21" s="7" t="s">
        <v>74</v>
      </c>
    </row>
    <row r="22" spans="2:16" ht="15">
      <c r="B22" s="7" t="s">
        <v>33</v>
      </c>
      <c r="C22" s="7"/>
      <c r="P22" s="12"/>
    </row>
    <row r="23" spans="3:16" ht="12.75">
      <c r="C23">
        <v>1</v>
      </c>
      <c r="D23" t="s">
        <v>21</v>
      </c>
      <c r="E23" t="s">
        <v>25</v>
      </c>
      <c r="F23" t="s">
        <v>62</v>
      </c>
      <c r="H23">
        <v>91</v>
      </c>
      <c r="I23">
        <v>94</v>
      </c>
      <c r="J23">
        <v>92</v>
      </c>
      <c r="K23">
        <v>94</v>
      </c>
      <c r="L23">
        <v>98</v>
      </c>
      <c r="M23">
        <v>93</v>
      </c>
      <c r="N23">
        <f aca="true" t="shared" si="1" ref="N23:N29">SUM(H23:M23)</f>
        <v>562</v>
      </c>
      <c r="O23">
        <v>92</v>
      </c>
      <c r="P23">
        <f aca="true" t="shared" si="2" ref="P23:P29">SUM(N23:O23)</f>
        <v>654</v>
      </c>
    </row>
    <row r="24" spans="3:16" ht="12.75">
      <c r="C24">
        <v>2</v>
      </c>
      <c r="D24" t="s">
        <v>20</v>
      </c>
      <c r="E24" t="s">
        <v>23</v>
      </c>
      <c r="F24" t="s">
        <v>57</v>
      </c>
      <c r="H24">
        <v>95</v>
      </c>
      <c r="I24">
        <v>93</v>
      </c>
      <c r="J24">
        <v>93</v>
      </c>
      <c r="K24">
        <v>93</v>
      </c>
      <c r="L24">
        <v>90</v>
      </c>
      <c r="M24">
        <v>94</v>
      </c>
      <c r="N24">
        <f t="shared" si="1"/>
        <v>558</v>
      </c>
      <c r="O24">
        <v>92</v>
      </c>
      <c r="P24">
        <f t="shared" si="2"/>
        <v>650</v>
      </c>
    </row>
    <row r="25" spans="3:16" ht="12.75">
      <c r="C25">
        <v>3</v>
      </c>
      <c r="D25" t="s">
        <v>55</v>
      </c>
      <c r="E25" t="s">
        <v>23</v>
      </c>
      <c r="F25" t="s">
        <v>56</v>
      </c>
      <c r="H25">
        <v>90</v>
      </c>
      <c r="I25">
        <v>91</v>
      </c>
      <c r="J25">
        <v>92</v>
      </c>
      <c r="K25">
        <v>97</v>
      </c>
      <c r="L25">
        <v>94</v>
      </c>
      <c r="M25">
        <v>89</v>
      </c>
      <c r="N25">
        <f t="shared" si="1"/>
        <v>553</v>
      </c>
      <c r="O25">
        <v>91</v>
      </c>
      <c r="P25">
        <f t="shared" si="2"/>
        <v>644</v>
      </c>
    </row>
    <row r="26" spans="3:16" ht="12.75">
      <c r="C26">
        <v>4</v>
      </c>
      <c r="D26" t="s">
        <v>10</v>
      </c>
      <c r="E26" t="s">
        <v>22</v>
      </c>
      <c r="F26" t="s">
        <v>60</v>
      </c>
      <c r="H26">
        <v>87</v>
      </c>
      <c r="I26">
        <v>94</v>
      </c>
      <c r="J26">
        <v>94</v>
      </c>
      <c r="K26">
        <v>92</v>
      </c>
      <c r="L26">
        <v>91</v>
      </c>
      <c r="M26">
        <v>92</v>
      </c>
      <c r="N26">
        <f t="shared" si="1"/>
        <v>550</v>
      </c>
      <c r="O26">
        <v>92</v>
      </c>
      <c r="P26">
        <f t="shared" si="2"/>
        <v>642</v>
      </c>
    </row>
    <row r="27" spans="3:16" ht="12.75">
      <c r="C27">
        <v>5</v>
      </c>
      <c r="D27" t="s">
        <v>13</v>
      </c>
      <c r="E27" t="s">
        <v>45</v>
      </c>
      <c r="F27" t="s">
        <v>61</v>
      </c>
      <c r="H27">
        <v>89</v>
      </c>
      <c r="I27">
        <v>87</v>
      </c>
      <c r="J27">
        <v>87</v>
      </c>
      <c r="K27">
        <v>92</v>
      </c>
      <c r="L27">
        <v>90</v>
      </c>
      <c r="M27">
        <v>94</v>
      </c>
      <c r="N27">
        <f t="shared" si="1"/>
        <v>539</v>
      </c>
      <c r="O27">
        <v>88</v>
      </c>
      <c r="P27">
        <f t="shared" si="2"/>
        <v>627</v>
      </c>
    </row>
    <row r="28" spans="3:16" ht="12.75">
      <c r="C28">
        <v>6</v>
      </c>
      <c r="D28" t="s">
        <v>58</v>
      </c>
      <c r="E28" t="s">
        <v>22</v>
      </c>
      <c r="F28" t="s">
        <v>59</v>
      </c>
      <c r="H28">
        <v>80</v>
      </c>
      <c r="I28">
        <v>85</v>
      </c>
      <c r="J28">
        <v>81</v>
      </c>
      <c r="K28">
        <v>88</v>
      </c>
      <c r="L28">
        <v>85</v>
      </c>
      <c r="M28">
        <v>89</v>
      </c>
      <c r="N28">
        <f t="shared" si="1"/>
        <v>508</v>
      </c>
      <c r="O28">
        <v>75</v>
      </c>
      <c r="P28">
        <f t="shared" si="2"/>
        <v>583</v>
      </c>
    </row>
    <row r="29" spans="3:16" ht="12.75">
      <c r="C29">
        <v>7</v>
      </c>
      <c r="D29" s="9" t="s">
        <v>67</v>
      </c>
      <c r="E29" s="9" t="s">
        <v>77</v>
      </c>
      <c r="F29" t="s">
        <v>65</v>
      </c>
      <c r="H29">
        <v>86</v>
      </c>
      <c r="I29">
        <v>89</v>
      </c>
      <c r="J29">
        <v>84</v>
      </c>
      <c r="K29">
        <v>86</v>
      </c>
      <c r="L29">
        <v>79</v>
      </c>
      <c r="M29">
        <v>87</v>
      </c>
      <c r="N29">
        <f t="shared" si="1"/>
        <v>511</v>
      </c>
      <c r="P29">
        <f t="shared" si="2"/>
        <v>511</v>
      </c>
    </row>
    <row r="30" ht="12.75">
      <c r="D30" s="9"/>
    </row>
    <row r="31" spans="2:16" ht="15">
      <c r="B31" s="7" t="s">
        <v>63</v>
      </c>
      <c r="C31" s="12">
        <v>1</v>
      </c>
      <c r="D31" s="9" t="s">
        <v>64</v>
      </c>
      <c r="E31" s="9" t="s">
        <v>45</v>
      </c>
      <c r="F31" s="9" t="s">
        <v>65</v>
      </c>
      <c r="H31">
        <v>86</v>
      </c>
      <c r="I31">
        <v>82</v>
      </c>
      <c r="J31">
        <v>86</v>
      </c>
      <c r="K31">
        <v>83</v>
      </c>
      <c r="L31">
        <v>86</v>
      </c>
      <c r="M31">
        <v>82</v>
      </c>
      <c r="N31">
        <f>SUM(H31:M31)</f>
        <v>505</v>
      </c>
      <c r="O31">
        <v>82</v>
      </c>
      <c r="P31">
        <f>SUM(N31:O31)</f>
        <v>587</v>
      </c>
    </row>
    <row r="32" spans="3:16" ht="12.75">
      <c r="C32">
        <v>2</v>
      </c>
      <c r="D32" s="9" t="s">
        <v>17</v>
      </c>
      <c r="E32" t="s">
        <v>22</v>
      </c>
      <c r="F32" s="9" t="s">
        <v>66</v>
      </c>
      <c r="H32">
        <v>81</v>
      </c>
      <c r="I32">
        <v>87</v>
      </c>
      <c r="J32">
        <v>90</v>
      </c>
      <c r="K32">
        <v>81</v>
      </c>
      <c r="L32">
        <v>84</v>
      </c>
      <c r="M32">
        <v>82</v>
      </c>
      <c r="N32">
        <f>SUM(H32:M32)</f>
        <v>505</v>
      </c>
      <c r="O32">
        <v>74</v>
      </c>
      <c r="P32">
        <f>SUM(N32:O32)</f>
        <v>579</v>
      </c>
    </row>
    <row r="35" spans="2:3" ht="12.75">
      <c r="B35" s="1" t="s">
        <v>75</v>
      </c>
      <c r="C35" s="1"/>
    </row>
    <row r="36" spans="1:2" ht="12.75">
      <c r="A36" s="1">
        <v>1</v>
      </c>
      <c r="B36" s="1" t="s">
        <v>68</v>
      </c>
    </row>
    <row r="37" spans="1:5" ht="12.75">
      <c r="A37" s="1"/>
      <c r="B37" s="9" t="s">
        <v>69</v>
      </c>
      <c r="E37">
        <v>517</v>
      </c>
    </row>
    <row r="38" spans="1:5" ht="12.75">
      <c r="A38" s="1"/>
      <c r="B38" s="9" t="s">
        <v>70</v>
      </c>
      <c r="E38">
        <v>558</v>
      </c>
    </row>
    <row r="39" spans="1:5" ht="12.75">
      <c r="A39" s="1"/>
      <c r="B39" s="9" t="s">
        <v>55</v>
      </c>
      <c r="E39" s="10">
        <v>553</v>
      </c>
    </row>
    <row r="40" spans="1:5" ht="12.75">
      <c r="A40" s="1"/>
      <c r="E40" s="13">
        <f>SUM(E37:E39)</f>
        <v>1628</v>
      </c>
    </row>
    <row r="41" ht="12.75">
      <c r="A41" s="1"/>
    </row>
    <row r="42" spans="1:3" ht="12.75">
      <c r="A42" s="1">
        <v>2</v>
      </c>
      <c r="B42" s="1" t="s">
        <v>22</v>
      </c>
      <c r="C42" s="1"/>
    </row>
    <row r="43" spans="1:5" ht="12.75">
      <c r="A43" s="1"/>
      <c r="B43" s="9" t="s">
        <v>10</v>
      </c>
      <c r="E43">
        <v>550</v>
      </c>
    </row>
    <row r="44" spans="1:5" ht="12.75">
      <c r="A44" s="1"/>
      <c r="B44" s="9" t="s">
        <v>58</v>
      </c>
      <c r="E44">
        <v>508</v>
      </c>
    </row>
    <row r="45" spans="1:5" ht="13.5" thickBot="1">
      <c r="A45" s="1"/>
      <c r="B45" s="9" t="s">
        <v>17</v>
      </c>
      <c r="E45" s="9">
        <v>505</v>
      </c>
    </row>
    <row r="46" spans="1:5" ht="12.75">
      <c r="A46" s="1"/>
      <c r="E46" s="2">
        <f>SUM(E43:E45)</f>
        <v>1563</v>
      </c>
    </row>
    <row r="47" ht="12.75">
      <c r="A47" s="1"/>
    </row>
    <row r="48" spans="1:2" ht="12.75">
      <c r="A48" s="1">
        <v>3</v>
      </c>
      <c r="B48" s="1" t="s">
        <v>45</v>
      </c>
    </row>
    <row r="49" spans="2:5" ht="12.75">
      <c r="B49" s="9" t="s">
        <v>13</v>
      </c>
      <c r="E49">
        <v>539</v>
      </c>
    </row>
    <row r="50" spans="2:5" ht="12.75">
      <c r="B50" s="9" t="s">
        <v>64</v>
      </c>
      <c r="E50">
        <v>505</v>
      </c>
    </row>
    <row r="51" spans="2:5" ht="12.75">
      <c r="B51" s="9" t="s">
        <v>44</v>
      </c>
      <c r="E51" s="11">
        <v>490</v>
      </c>
    </row>
    <row r="52" ht="12.75">
      <c r="E52">
        <f>SUM(E49:E51)</f>
        <v>1534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7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7.7109375" style="0" customWidth="1"/>
    <col min="2" max="2" width="21.421875" style="0" customWidth="1"/>
    <col min="3" max="3" width="15.8515625" style="0" customWidth="1"/>
    <col min="4" max="4" width="6.00390625" style="0" customWidth="1"/>
    <col min="5" max="14" width="3.7109375" style="0" customWidth="1"/>
  </cols>
  <sheetData>
    <row r="3" ht="26.25">
      <c r="C3" s="3" t="s">
        <v>27</v>
      </c>
    </row>
    <row r="5" ht="18">
      <c r="C5" s="4" t="s">
        <v>26</v>
      </c>
    </row>
    <row r="8" spans="1:18" s="5" customFormat="1" ht="12.75">
      <c r="A8" s="5" t="s">
        <v>28</v>
      </c>
      <c r="B8" s="5" t="s">
        <v>0</v>
      </c>
      <c r="C8" s="5" t="s">
        <v>1</v>
      </c>
      <c r="D8" s="5" t="s">
        <v>7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5" t="s">
        <v>6</v>
      </c>
      <c r="P8" s="5" t="s">
        <v>29</v>
      </c>
      <c r="Q8" s="5" t="s">
        <v>30</v>
      </c>
      <c r="R8" s="5" t="s">
        <v>35</v>
      </c>
    </row>
    <row r="10" spans="1:17" ht="12.75">
      <c r="A10">
        <v>1</v>
      </c>
      <c r="B10" t="s">
        <v>20</v>
      </c>
      <c r="C10" t="s">
        <v>23</v>
      </c>
      <c r="D10" t="s">
        <v>8</v>
      </c>
      <c r="E10">
        <v>9</v>
      </c>
      <c r="F10">
        <v>10</v>
      </c>
      <c r="G10">
        <v>10</v>
      </c>
      <c r="H10">
        <v>10</v>
      </c>
      <c r="I10">
        <v>10</v>
      </c>
      <c r="J10">
        <v>9</v>
      </c>
      <c r="K10">
        <v>8</v>
      </c>
      <c r="L10">
        <v>9</v>
      </c>
      <c r="M10">
        <v>9</v>
      </c>
      <c r="N10">
        <v>10</v>
      </c>
      <c r="O10">
        <v>557</v>
      </c>
      <c r="P10">
        <f aca="true" t="shared" si="0" ref="P10:P17">SUM(E10:N10)</f>
        <v>94</v>
      </c>
      <c r="Q10">
        <f aca="true" t="shared" si="1" ref="Q10:Q17">SUM(O10:P10)</f>
        <v>651</v>
      </c>
    </row>
    <row r="11" spans="1:18" ht="12.75">
      <c r="A11">
        <v>2</v>
      </c>
      <c r="B11" t="s">
        <v>14</v>
      </c>
      <c r="C11" t="s">
        <v>24</v>
      </c>
      <c r="D11" t="s">
        <v>8</v>
      </c>
      <c r="E11">
        <v>10</v>
      </c>
      <c r="F11">
        <v>8</v>
      </c>
      <c r="G11">
        <v>8</v>
      </c>
      <c r="H11">
        <v>10</v>
      </c>
      <c r="I11">
        <v>10</v>
      </c>
      <c r="J11">
        <v>8</v>
      </c>
      <c r="K11">
        <v>9</v>
      </c>
      <c r="L11">
        <v>9</v>
      </c>
      <c r="M11">
        <v>10</v>
      </c>
      <c r="N11">
        <v>7</v>
      </c>
      <c r="O11">
        <v>558</v>
      </c>
      <c r="P11">
        <f t="shared" si="0"/>
        <v>89</v>
      </c>
      <c r="Q11">
        <f t="shared" si="1"/>
        <v>647</v>
      </c>
      <c r="R11">
        <v>10</v>
      </c>
    </row>
    <row r="12" spans="1:18" ht="12.75">
      <c r="A12">
        <v>3</v>
      </c>
      <c r="B12" t="s">
        <v>21</v>
      </c>
      <c r="C12" t="s">
        <v>25</v>
      </c>
      <c r="D12" t="s">
        <v>8</v>
      </c>
      <c r="E12">
        <v>9</v>
      </c>
      <c r="F12">
        <v>7</v>
      </c>
      <c r="G12">
        <v>10</v>
      </c>
      <c r="H12">
        <v>9</v>
      </c>
      <c r="I12">
        <v>9</v>
      </c>
      <c r="J12">
        <v>9</v>
      </c>
      <c r="K12">
        <v>10</v>
      </c>
      <c r="L12">
        <v>9</v>
      </c>
      <c r="M12">
        <v>9</v>
      </c>
      <c r="N12">
        <v>9</v>
      </c>
      <c r="O12">
        <v>557</v>
      </c>
      <c r="P12">
        <f t="shared" si="0"/>
        <v>90</v>
      </c>
      <c r="Q12">
        <f t="shared" si="1"/>
        <v>647</v>
      </c>
      <c r="R12">
        <v>9</v>
      </c>
    </row>
    <row r="13" spans="1:17" ht="12.75">
      <c r="A13">
        <v>4</v>
      </c>
      <c r="B13" t="s">
        <v>9</v>
      </c>
      <c r="C13" t="s">
        <v>24</v>
      </c>
      <c r="D13" t="s">
        <v>8</v>
      </c>
      <c r="E13">
        <v>9</v>
      </c>
      <c r="F13">
        <v>10</v>
      </c>
      <c r="G13">
        <v>9</v>
      </c>
      <c r="H13">
        <v>9</v>
      </c>
      <c r="I13">
        <v>9</v>
      </c>
      <c r="J13">
        <v>10</v>
      </c>
      <c r="K13">
        <v>9</v>
      </c>
      <c r="L13">
        <v>8</v>
      </c>
      <c r="M13">
        <v>9</v>
      </c>
      <c r="N13">
        <v>9</v>
      </c>
      <c r="O13">
        <v>551</v>
      </c>
      <c r="P13">
        <f t="shared" si="0"/>
        <v>91</v>
      </c>
      <c r="Q13">
        <f t="shared" si="1"/>
        <v>642</v>
      </c>
    </row>
    <row r="14" spans="1:17" ht="12.75">
      <c r="A14">
        <v>5</v>
      </c>
      <c r="B14" t="s">
        <v>10</v>
      </c>
      <c r="C14" t="s">
        <v>22</v>
      </c>
      <c r="D14" t="s">
        <v>8</v>
      </c>
      <c r="E14">
        <v>8</v>
      </c>
      <c r="F14">
        <v>8</v>
      </c>
      <c r="G14">
        <v>9</v>
      </c>
      <c r="H14">
        <v>9</v>
      </c>
      <c r="I14">
        <v>8</v>
      </c>
      <c r="J14">
        <v>9</v>
      </c>
      <c r="K14">
        <v>10</v>
      </c>
      <c r="L14">
        <v>8</v>
      </c>
      <c r="M14">
        <v>9</v>
      </c>
      <c r="N14">
        <v>10</v>
      </c>
      <c r="O14">
        <v>553</v>
      </c>
      <c r="P14">
        <f t="shared" si="0"/>
        <v>88</v>
      </c>
      <c r="Q14">
        <f t="shared" si="1"/>
        <v>641</v>
      </c>
    </row>
    <row r="15" spans="1:17" ht="12.75">
      <c r="A15">
        <v>6</v>
      </c>
      <c r="B15" t="s">
        <v>12</v>
      </c>
      <c r="C15" t="s">
        <v>22</v>
      </c>
      <c r="D15" t="s">
        <v>8</v>
      </c>
      <c r="E15">
        <v>10</v>
      </c>
      <c r="F15">
        <v>9</v>
      </c>
      <c r="G15">
        <v>9</v>
      </c>
      <c r="H15">
        <v>9</v>
      </c>
      <c r="I15">
        <v>10</v>
      </c>
      <c r="J15">
        <v>9</v>
      </c>
      <c r="K15">
        <v>9</v>
      </c>
      <c r="L15">
        <v>10</v>
      </c>
      <c r="M15">
        <v>10</v>
      </c>
      <c r="N15">
        <v>9</v>
      </c>
      <c r="O15">
        <v>539</v>
      </c>
      <c r="P15">
        <f t="shared" si="0"/>
        <v>94</v>
      </c>
      <c r="Q15">
        <f t="shared" si="1"/>
        <v>633</v>
      </c>
    </row>
    <row r="16" spans="1:17" ht="12.75">
      <c r="A16">
        <v>7</v>
      </c>
      <c r="B16" t="s">
        <v>11</v>
      </c>
      <c r="C16" t="s">
        <v>22</v>
      </c>
      <c r="D16" t="s">
        <v>8</v>
      </c>
      <c r="E16">
        <v>10</v>
      </c>
      <c r="F16">
        <v>9</v>
      </c>
      <c r="G16">
        <v>7</v>
      </c>
      <c r="H16">
        <v>8</v>
      </c>
      <c r="I16">
        <v>10</v>
      </c>
      <c r="J16">
        <v>9</v>
      </c>
      <c r="K16">
        <v>10</v>
      </c>
      <c r="L16">
        <v>9</v>
      </c>
      <c r="M16">
        <v>9</v>
      </c>
      <c r="N16">
        <v>9</v>
      </c>
      <c r="O16">
        <v>538</v>
      </c>
      <c r="P16">
        <f t="shared" si="0"/>
        <v>90</v>
      </c>
      <c r="Q16">
        <f t="shared" si="1"/>
        <v>628</v>
      </c>
    </row>
    <row r="17" spans="1:17" ht="12.75">
      <c r="A17">
        <v>8</v>
      </c>
      <c r="B17" t="s">
        <v>17</v>
      </c>
      <c r="C17" t="s">
        <v>22</v>
      </c>
      <c r="D17" t="s">
        <v>18</v>
      </c>
      <c r="E17">
        <v>9</v>
      </c>
      <c r="F17">
        <v>7</v>
      </c>
      <c r="G17">
        <v>10</v>
      </c>
      <c r="H17">
        <v>7</v>
      </c>
      <c r="I17">
        <v>9</v>
      </c>
      <c r="J17">
        <v>8</v>
      </c>
      <c r="K17">
        <v>8</v>
      </c>
      <c r="L17">
        <v>7</v>
      </c>
      <c r="M17">
        <v>8</v>
      </c>
      <c r="N17">
        <v>8</v>
      </c>
      <c r="O17">
        <v>498</v>
      </c>
      <c r="P17">
        <f t="shared" si="0"/>
        <v>81</v>
      </c>
      <c r="Q17">
        <f t="shared" si="1"/>
        <v>579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Skyttehallen</dc:creator>
  <cp:keywords/>
  <dc:description/>
  <cp:lastModifiedBy>Lennart</cp:lastModifiedBy>
  <cp:lastPrinted>2008-02-02T14:50:29Z</cp:lastPrinted>
  <dcterms:created xsi:type="dcterms:W3CDTF">2006-02-04T08:01:46Z</dcterms:created>
  <dcterms:modified xsi:type="dcterms:W3CDTF">2012-09-03T13:51:25Z</dcterms:modified>
  <cp:category/>
  <cp:version/>
  <cp:contentType/>
  <cp:contentStatus/>
</cp:coreProperties>
</file>