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KM Sport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<sst xmlns="http://schemas.openxmlformats.org/spreadsheetml/2006/main" count="42" uniqueCount="34">
  <si>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Klass</t>
  </si>
  <si>
    <t>Plats</t>
  </si>
  <si>
    <t>Johansson</t>
  </si>
  <si>
    <t>Poäng</t>
  </si>
  <si>
    <t>Tot</t>
  </si>
  <si>
    <t>Claes</t>
  </si>
  <si>
    <t>Precision</t>
  </si>
  <si>
    <t>Duell</t>
  </si>
  <si>
    <t>Öppen</t>
  </si>
  <si>
    <t>Persson</t>
  </si>
  <si>
    <t>Thomas S</t>
  </si>
  <si>
    <t>Rioko</t>
  </si>
  <si>
    <t>*</t>
  </si>
  <si>
    <t>DM sportpistol 110615</t>
  </si>
  <si>
    <t>Lic.nr</t>
  </si>
  <si>
    <t>Damer</t>
  </si>
  <si>
    <t>Kato</t>
  </si>
  <si>
    <t>Klubb</t>
  </si>
  <si>
    <t>LSkf</t>
  </si>
  <si>
    <t>Eriksson</t>
  </si>
  <si>
    <t>Mattias</t>
  </si>
  <si>
    <t>Jansson</t>
  </si>
  <si>
    <t>Åby Sk</t>
  </si>
  <si>
    <t>Björn</t>
  </si>
  <si>
    <t>Almgren</t>
  </si>
  <si>
    <t>Npk</t>
  </si>
  <si>
    <t>David</t>
  </si>
  <si>
    <t>Rexandedr</t>
  </si>
  <si>
    <t>Lskf</t>
  </si>
  <si>
    <t>Saab</t>
  </si>
  <si>
    <t>Fritz</t>
  </si>
  <si>
    <t>Widqvist</t>
  </si>
  <si>
    <t>* Utom tävlan</t>
  </si>
  <si>
    <t>Elisabeth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</si>
</sst>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1" applyNumberFormat="0" applyFont="0" applyAlignment="0" applyProtection="0"/>
    <xf numFmtId="0" fontId="5" fillId="17" borderId="2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0" fillId="25" borderId="0" xfId="0" applyFill="1" applyAlignment="1">
      <alignment/>
    </xf>
    <xf numFmtId="0" fontId="1" fillId="25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57150</xdr:rowOff>
    </xdr:from>
    <xdr:to>
      <xdr:col>2</xdr:col>
      <xdr:colOff>714375</xdr:colOff>
      <xdr:row>8</xdr:row>
      <xdr:rowOff>28575</xdr:rowOff>
    </xdr:to>
    <xdr:pic>
      <xdr:nvPicPr>
        <xdr:cNvPr id="1" name="Bild 1" descr="logo-lsk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19075"/>
          <a:ext cx="14192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W22"/>
  <sheetViews>
    <sheetView tabSelected="1" zoomScalePageLayoutView="0" workbookViewId="0" topLeftCell="A1">
      <selection activeCell="W7" sqref="W7"/>
    </sheetView>
  </sheetViews>
  <sheetFormatPr defaultColWidth="9.140625" defaultRowHeight="12.75"/>
  <cols>
    <col min="1" max="1" width="2.8515625" style="0" customWidth="1"/>
    <col min="2" max="2" width="11.00390625" style="0" customWidth="1"/>
    <col min="3" max="3" width="13.00390625" style="0" customWidth="1"/>
    <col min="4" max="4" width="5.7109375" style="0" hidden="1" customWidth="1"/>
    <col min="5" max="5" width="5.28125" style="0" hidden="1" customWidth="1"/>
    <col min="6" max="7" width="8.28125" style="0" customWidth="1"/>
    <col min="8" max="8" width="3.7109375" style="0" customWidth="1"/>
    <col min="9" max="13" width="3.140625" style="0" customWidth="1"/>
    <col min="14" max="14" width="6.140625" style="0" customWidth="1"/>
    <col min="15" max="16" width="3.140625" style="0" customWidth="1"/>
    <col min="17" max="20" width="3.421875" style="0" customWidth="1"/>
    <col min="21" max="21" width="6.28125" style="0" customWidth="1"/>
    <col min="22" max="22" width="5.8515625" style="0" customWidth="1"/>
    <col min="23" max="23" width="5.57421875" style="0" customWidth="1"/>
  </cols>
  <sheetData>
    <row r="6" spans="7:15" ht="26.25">
      <c r="G6" s="14" t="s">
        <v>13</v>
      </c>
      <c r="H6" s="14"/>
      <c r="I6" s="14"/>
      <c r="J6" s="14"/>
      <c r="K6" s="14"/>
      <c r="L6" s="14"/>
      <c r="M6" s="14"/>
      <c r="N6" s="1"/>
      <c r="O6" s="1"/>
    </row>
    <row r="7" spans="8:13" ht="18">
      <c r="H7" s="4"/>
      <c r="I7" s="4"/>
      <c r="K7" s="4"/>
      <c r="L7" s="4"/>
      <c r="M7" s="4"/>
    </row>
    <row r="9" spans="6:15" s="1" customFormat="1" ht="12.75">
      <c r="F9" s="1" t="s">
        <v>14</v>
      </c>
      <c r="G9" s="1" t="s">
        <v>17</v>
      </c>
      <c r="H9" s="1" t="s">
        <v>6</v>
      </c>
      <c r="O9" s="1" t="s">
        <v>7</v>
      </c>
    </row>
    <row r="10" spans="1:23" s="1" customFormat="1" ht="12.75">
      <c r="A10" s="2"/>
      <c r="B10" s="2" t="s">
        <v>8</v>
      </c>
      <c r="C10" s="2"/>
      <c r="D10" s="2" t="s">
        <v>0</v>
      </c>
      <c r="E10" s="2" t="s">
        <v>1</v>
      </c>
      <c r="F10" s="2"/>
      <c r="G10" s="2"/>
      <c r="H10" s="2">
        <v>1</v>
      </c>
      <c r="I10" s="2">
        <v>2</v>
      </c>
      <c r="J10" s="2">
        <v>3</v>
      </c>
      <c r="K10" s="2">
        <v>4</v>
      </c>
      <c r="L10" s="2">
        <v>5</v>
      </c>
      <c r="M10" s="2">
        <v>6</v>
      </c>
      <c r="N10" s="3" t="s">
        <v>3</v>
      </c>
      <c r="O10" s="2">
        <v>1</v>
      </c>
      <c r="P10" s="2">
        <v>2</v>
      </c>
      <c r="Q10" s="2">
        <v>3</v>
      </c>
      <c r="R10" s="2">
        <v>4</v>
      </c>
      <c r="S10" s="2">
        <v>5</v>
      </c>
      <c r="T10" s="2">
        <v>6</v>
      </c>
      <c r="U10" s="3" t="s">
        <v>3</v>
      </c>
      <c r="V10" s="2" t="s">
        <v>4</v>
      </c>
      <c r="W10" s="5"/>
    </row>
    <row r="11" spans="1:23" s="1" customFormat="1" ht="12.75">
      <c r="A11" s="2">
        <v>1</v>
      </c>
      <c r="B11" s="2" t="s">
        <v>20</v>
      </c>
      <c r="C11" s="2" t="s">
        <v>21</v>
      </c>
      <c r="D11" s="2"/>
      <c r="E11" s="2"/>
      <c r="F11" s="2">
        <v>1406459</v>
      </c>
      <c r="G11" s="2" t="s">
        <v>22</v>
      </c>
      <c r="H11" s="2">
        <v>43</v>
      </c>
      <c r="I11" s="2">
        <v>48</v>
      </c>
      <c r="J11" s="2">
        <v>48</v>
      </c>
      <c r="K11" s="2">
        <v>47</v>
      </c>
      <c r="L11" s="11">
        <v>47</v>
      </c>
      <c r="M11" s="2">
        <v>47</v>
      </c>
      <c r="N11" s="3">
        <f aca="true" t="shared" si="0" ref="N11:N16">SUM(H11:M11)</f>
        <v>280</v>
      </c>
      <c r="O11" s="2">
        <v>47</v>
      </c>
      <c r="P11" s="2">
        <v>45</v>
      </c>
      <c r="Q11" s="2">
        <v>46</v>
      </c>
      <c r="R11" s="2">
        <v>48</v>
      </c>
      <c r="S11" s="2">
        <v>45</v>
      </c>
      <c r="T11" s="2">
        <v>45</v>
      </c>
      <c r="U11" s="3">
        <f aca="true" t="shared" si="1" ref="U11:U16">SUM(O11:T11)</f>
        <v>276</v>
      </c>
      <c r="V11" s="2">
        <f>SUM(U11,N11)</f>
        <v>556</v>
      </c>
      <c r="W11" s="5"/>
    </row>
    <row r="12" spans="1:23" s="1" customFormat="1" ht="12.75">
      <c r="A12" s="2">
        <v>2</v>
      </c>
      <c r="B12" s="2" t="s">
        <v>23</v>
      </c>
      <c r="C12" s="2" t="s">
        <v>24</v>
      </c>
      <c r="D12" s="2"/>
      <c r="E12" s="2"/>
      <c r="F12" s="2">
        <v>585773</v>
      </c>
      <c r="G12" s="2" t="s">
        <v>25</v>
      </c>
      <c r="H12" s="2">
        <v>46</v>
      </c>
      <c r="I12" s="2">
        <v>47</v>
      </c>
      <c r="J12" s="2">
        <v>48</v>
      </c>
      <c r="K12" s="2">
        <v>47</v>
      </c>
      <c r="L12" s="2">
        <v>49</v>
      </c>
      <c r="M12" s="2">
        <v>46</v>
      </c>
      <c r="N12" s="3">
        <f t="shared" si="0"/>
        <v>283</v>
      </c>
      <c r="O12" s="2">
        <v>46</v>
      </c>
      <c r="P12" s="2">
        <v>43</v>
      </c>
      <c r="Q12" s="2">
        <v>42</v>
      </c>
      <c r="R12" s="2">
        <v>47</v>
      </c>
      <c r="S12" s="2">
        <v>47</v>
      </c>
      <c r="T12" s="2">
        <v>45</v>
      </c>
      <c r="U12" s="3">
        <f t="shared" si="1"/>
        <v>270</v>
      </c>
      <c r="V12" s="2">
        <f>SUM(U12,N12)</f>
        <v>553</v>
      </c>
      <c r="W12" s="5"/>
    </row>
    <row r="13" spans="1:23" s="1" customFormat="1" ht="12.75">
      <c r="A13" s="2"/>
      <c r="B13" s="2" t="s">
        <v>26</v>
      </c>
      <c r="C13" s="2" t="s">
        <v>27</v>
      </c>
      <c r="D13" s="2"/>
      <c r="E13" s="2"/>
      <c r="F13" s="2"/>
      <c r="G13" s="2" t="s">
        <v>28</v>
      </c>
      <c r="H13" s="2">
        <v>49</v>
      </c>
      <c r="I13" s="2">
        <v>46</v>
      </c>
      <c r="J13" s="2">
        <v>48</v>
      </c>
      <c r="K13" s="2">
        <v>43</v>
      </c>
      <c r="L13" s="2">
        <v>45</v>
      </c>
      <c r="M13" s="2">
        <v>47</v>
      </c>
      <c r="N13" s="3">
        <f t="shared" si="0"/>
        <v>278</v>
      </c>
      <c r="O13" s="2">
        <v>43</v>
      </c>
      <c r="P13" s="2">
        <v>45</v>
      </c>
      <c r="Q13" s="2">
        <v>45</v>
      </c>
      <c r="R13" s="2">
        <v>44</v>
      </c>
      <c r="S13" s="2">
        <v>46</v>
      </c>
      <c r="T13" s="2">
        <v>45</v>
      </c>
      <c r="U13" s="3">
        <f t="shared" si="1"/>
        <v>268</v>
      </c>
      <c r="V13" s="2">
        <f>SUM(U13,N13)</f>
        <v>546</v>
      </c>
      <c r="W13" s="5" t="s">
        <v>12</v>
      </c>
    </row>
    <row r="14" spans="1:23" s="1" customFormat="1" ht="12.75">
      <c r="A14" s="2">
        <v>3</v>
      </c>
      <c r="B14" s="2" t="s">
        <v>5</v>
      </c>
      <c r="C14" s="2" t="s">
        <v>2</v>
      </c>
      <c r="D14" s="2"/>
      <c r="E14" s="2"/>
      <c r="F14" s="2">
        <v>593626</v>
      </c>
      <c r="G14" s="2" t="s">
        <v>29</v>
      </c>
      <c r="H14" s="2">
        <v>42</v>
      </c>
      <c r="I14" s="2">
        <v>48</v>
      </c>
      <c r="J14" s="2">
        <v>46</v>
      </c>
      <c r="K14" s="2">
        <v>44</v>
      </c>
      <c r="L14" s="2">
        <v>46</v>
      </c>
      <c r="M14" s="2">
        <v>46</v>
      </c>
      <c r="N14" s="3">
        <f t="shared" si="0"/>
        <v>272</v>
      </c>
      <c r="O14" s="2">
        <v>43</v>
      </c>
      <c r="P14" s="2">
        <v>42</v>
      </c>
      <c r="Q14" s="2">
        <v>43</v>
      </c>
      <c r="R14" s="2">
        <v>49</v>
      </c>
      <c r="S14" s="2">
        <v>45</v>
      </c>
      <c r="T14" s="2">
        <v>45</v>
      </c>
      <c r="U14" s="3">
        <f t="shared" si="1"/>
        <v>267</v>
      </c>
      <c r="V14" s="2">
        <f>SUM(U14,N14)</f>
        <v>539</v>
      </c>
      <c r="W14" s="5"/>
    </row>
    <row r="15" spans="1:23" s="1" customFormat="1" ht="12.75">
      <c r="A15" s="2">
        <v>4</v>
      </c>
      <c r="B15" s="2" t="s">
        <v>10</v>
      </c>
      <c r="C15" s="1" t="s">
        <v>9</v>
      </c>
      <c r="D15" s="2"/>
      <c r="E15" s="2"/>
      <c r="F15" s="2">
        <v>130202</v>
      </c>
      <c r="G15" s="2" t="s">
        <v>28</v>
      </c>
      <c r="H15" s="2">
        <v>42</v>
      </c>
      <c r="I15" s="2">
        <v>42</v>
      </c>
      <c r="J15" s="2">
        <v>48</v>
      </c>
      <c r="K15" s="2">
        <v>45</v>
      </c>
      <c r="L15" s="2">
        <v>46</v>
      </c>
      <c r="M15" s="8">
        <v>46</v>
      </c>
      <c r="N15" s="3">
        <f t="shared" si="0"/>
        <v>269</v>
      </c>
      <c r="O15" s="12">
        <v>42</v>
      </c>
      <c r="P15" s="2">
        <v>33</v>
      </c>
      <c r="Q15" s="2">
        <v>46</v>
      </c>
      <c r="R15" s="2">
        <v>48</v>
      </c>
      <c r="S15" s="2">
        <v>41</v>
      </c>
      <c r="T15" s="2">
        <v>39</v>
      </c>
      <c r="U15" s="3">
        <f t="shared" si="1"/>
        <v>249</v>
      </c>
      <c r="V15" s="7">
        <f>SUM(N15,U15)</f>
        <v>518</v>
      </c>
      <c r="W15" s="9"/>
    </row>
    <row r="16" spans="1:23" s="1" customFormat="1" ht="12.75">
      <c r="A16" s="2"/>
      <c r="B16" s="2" t="s">
        <v>30</v>
      </c>
      <c r="C16" s="2" t="s">
        <v>31</v>
      </c>
      <c r="D16" s="2"/>
      <c r="E16" s="2"/>
      <c r="F16" s="2"/>
      <c r="G16" s="2" t="s">
        <v>29</v>
      </c>
      <c r="H16" s="2">
        <v>32</v>
      </c>
      <c r="I16" s="2">
        <v>38</v>
      </c>
      <c r="J16" s="2">
        <v>42</v>
      </c>
      <c r="K16" s="2">
        <v>45</v>
      </c>
      <c r="L16" s="2">
        <v>43</v>
      </c>
      <c r="M16" s="2">
        <v>40</v>
      </c>
      <c r="N16" s="3">
        <f t="shared" si="0"/>
        <v>240</v>
      </c>
      <c r="O16" s="2">
        <v>27</v>
      </c>
      <c r="P16" s="2">
        <v>41</v>
      </c>
      <c r="Q16" s="2">
        <v>43</v>
      </c>
      <c r="R16" s="2">
        <v>47</v>
      </c>
      <c r="S16" s="2">
        <v>41</v>
      </c>
      <c r="T16" s="2">
        <v>41</v>
      </c>
      <c r="U16" s="3">
        <f t="shared" si="1"/>
        <v>240</v>
      </c>
      <c r="V16" s="2">
        <f>SUM(U16,N16)</f>
        <v>480</v>
      </c>
      <c r="W16" s="5" t="s">
        <v>12</v>
      </c>
    </row>
    <row r="17" s="13" customFormat="1" ht="12.75"/>
    <row r="18" spans="1:23" s="1" customFormat="1" ht="12.75">
      <c r="A18" s="2"/>
      <c r="B18" s="2" t="s">
        <v>15</v>
      </c>
      <c r="C18" s="2"/>
      <c r="D18" s="2"/>
      <c r="E18" s="2"/>
      <c r="F18" s="2"/>
      <c r="G18" s="2"/>
      <c r="H18" s="2">
        <v>1</v>
      </c>
      <c r="I18" s="2">
        <v>2</v>
      </c>
      <c r="J18" s="2">
        <v>3</v>
      </c>
      <c r="K18" s="2">
        <v>4</v>
      </c>
      <c r="L18" s="2">
        <v>5</v>
      </c>
      <c r="M18" s="2">
        <v>6</v>
      </c>
      <c r="N18" s="3" t="s">
        <v>3</v>
      </c>
      <c r="O18" s="2">
        <v>1</v>
      </c>
      <c r="P18" s="2">
        <v>2</v>
      </c>
      <c r="Q18" s="2">
        <v>3</v>
      </c>
      <c r="R18" s="2">
        <v>4</v>
      </c>
      <c r="S18" s="2">
        <v>5</v>
      </c>
      <c r="T18" s="2">
        <v>6</v>
      </c>
      <c r="U18" s="3" t="s">
        <v>3</v>
      </c>
      <c r="V18" s="2" t="s">
        <v>4</v>
      </c>
      <c r="W18" s="5"/>
    </row>
    <row r="19" spans="1:23" s="1" customFormat="1" ht="12.75">
      <c r="A19" s="2">
        <v>1</v>
      </c>
      <c r="B19" s="2" t="s">
        <v>11</v>
      </c>
      <c r="C19" s="2" t="s">
        <v>16</v>
      </c>
      <c r="D19" s="2"/>
      <c r="E19" s="2"/>
      <c r="F19" s="2">
        <v>1664652</v>
      </c>
      <c r="G19" s="2" t="s">
        <v>18</v>
      </c>
      <c r="H19" s="2">
        <v>43</v>
      </c>
      <c r="I19" s="2">
        <v>47</v>
      </c>
      <c r="J19" s="2">
        <v>47</v>
      </c>
      <c r="K19" s="2">
        <v>46</v>
      </c>
      <c r="L19" s="2">
        <v>45</v>
      </c>
      <c r="M19" s="2">
        <v>45</v>
      </c>
      <c r="N19" s="3">
        <f>SUM(H19:M19)</f>
        <v>273</v>
      </c>
      <c r="O19" s="2">
        <v>44</v>
      </c>
      <c r="P19" s="2">
        <v>45</v>
      </c>
      <c r="Q19" s="2">
        <v>45</v>
      </c>
      <c r="R19" s="2">
        <v>46</v>
      </c>
      <c r="S19" s="2">
        <v>43</v>
      </c>
      <c r="T19" s="2">
        <v>44</v>
      </c>
      <c r="U19" s="3">
        <f>SUM(O19:T19)</f>
        <v>267</v>
      </c>
      <c r="V19" s="2">
        <f>SUM(U19,N19)</f>
        <v>540</v>
      </c>
      <c r="W19" s="5"/>
    </row>
    <row r="20" spans="1:23" s="1" customFormat="1" ht="12.75">
      <c r="A20" s="2">
        <v>2</v>
      </c>
      <c r="B20" s="2" t="s">
        <v>33</v>
      </c>
      <c r="C20" s="2" t="s">
        <v>19</v>
      </c>
      <c r="D20" s="2"/>
      <c r="E20" s="2"/>
      <c r="F20" s="2">
        <v>1138693</v>
      </c>
      <c r="G20" s="2" t="s">
        <v>18</v>
      </c>
      <c r="H20" s="2">
        <v>40</v>
      </c>
      <c r="I20" s="2">
        <v>42</v>
      </c>
      <c r="J20" s="2">
        <v>40</v>
      </c>
      <c r="K20" s="2">
        <v>41</v>
      </c>
      <c r="L20" s="2">
        <v>40</v>
      </c>
      <c r="M20" s="2">
        <v>42</v>
      </c>
      <c r="N20" s="3">
        <f>SUM(H20:M20)</f>
        <v>245</v>
      </c>
      <c r="O20" s="2">
        <v>35</v>
      </c>
      <c r="P20" s="2">
        <v>32</v>
      </c>
      <c r="Q20" s="2">
        <v>41</v>
      </c>
      <c r="R20" s="2">
        <v>41</v>
      </c>
      <c r="S20" s="2">
        <v>42</v>
      </c>
      <c r="T20" s="2">
        <v>32</v>
      </c>
      <c r="U20" s="3">
        <f>SUM(O20:T20)</f>
        <v>223</v>
      </c>
      <c r="V20" s="8">
        <f>SUM(U20,N20)</f>
        <v>468</v>
      </c>
      <c r="W20" s="5"/>
    </row>
    <row r="21" ht="12.75">
      <c r="A21" s="10"/>
    </row>
    <row r="22" spans="1:14" ht="12.75">
      <c r="A22" s="10"/>
      <c r="B22" s="6" t="s">
        <v>32</v>
      </c>
      <c r="I22" s="1"/>
      <c r="J22" s="1"/>
      <c r="K22" s="1"/>
      <c r="L22" s="1"/>
      <c r="M22" s="1"/>
      <c r="N22" s="1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Nilsson</dc:creator>
  <cp:keywords/>
  <dc:description/>
  <cp:lastModifiedBy>stigaxel</cp:lastModifiedBy>
  <cp:lastPrinted>2011-06-15T18:52:46Z</cp:lastPrinted>
  <dcterms:created xsi:type="dcterms:W3CDTF">2003-08-22T21:21:19Z</dcterms:created>
  <dcterms:modified xsi:type="dcterms:W3CDTF">2011-06-17T13:13:35Z</dcterms:modified>
  <cp:category/>
  <cp:version/>
  <cp:contentType/>
  <cp:contentStatus/>
</cp:coreProperties>
</file>